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 activeTab="1"/>
  </bookViews>
  <sheets>
    <sheet name="okładka" sheetId="11" r:id="rId1"/>
    <sheet name="01_2023" sheetId="5" r:id="rId2"/>
    <sheet name="02_2023" sheetId="19" r:id="rId3"/>
    <sheet name="03_2023" sheetId="17" r:id="rId4"/>
    <sheet name="04_2023" sheetId="20" r:id="rId5"/>
    <sheet name="Tab. C 2023" sheetId="21" r:id="rId6"/>
  </sheets>
  <definedNames>
    <definedName name="_xlnm._FilterDatabase" localSheetId="1" hidden="1">'01_2023'!$A$5:$K$5</definedName>
    <definedName name="_xlnm.Print_Area" localSheetId="1">'01_2023'!$A$1:$K$33</definedName>
    <definedName name="_xlnm.Print_Area" localSheetId="2">'02_2023'!$A$1:$L$26</definedName>
    <definedName name="_xlnm.Print_Area" localSheetId="3">'03_2023'!$A$1:$Q$42</definedName>
    <definedName name="_xlnm.Print_Area" localSheetId="4">'04_2023'!$A$1:$O$26</definedName>
    <definedName name="_xlnm.Print_Area" localSheetId="0">okładka!$A$1:$A$25</definedName>
    <definedName name="_xlnm.Print_Area" localSheetId="5">'Tab. C 2023'!$A$2:$I$39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21" l="1"/>
  <c r="D42" i="21"/>
  <c r="S11" i="17"/>
  <c r="M8" i="19"/>
  <c r="C11" i="17"/>
  <c r="D10" i="19"/>
  <c r="E10" i="19"/>
  <c r="F10" i="19"/>
  <c r="G10" i="19"/>
  <c r="H10" i="19"/>
  <c r="I10" i="19"/>
  <c r="J10" i="19"/>
  <c r="K10" i="19"/>
  <c r="L10" i="19"/>
  <c r="C10" i="19"/>
  <c r="K19" i="17"/>
  <c r="J19" i="17"/>
  <c r="I19" i="17"/>
  <c r="H19" i="17"/>
  <c r="G19" i="17"/>
  <c r="F19" i="17"/>
  <c r="E19" i="17"/>
  <c r="D19" i="17"/>
  <c r="C19" i="17"/>
  <c r="D10" i="20" l="1"/>
  <c r="E10" i="20"/>
  <c r="F10" i="20"/>
  <c r="G10" i="20"/>
  <c r="H10" i="20"/>
  <c r="I10" i="20"/>
  <c r="J10" i="20"/>
  <c r="K10" i="20"/>
  <c r="L10" i="20"/>
  <c r="M10" i="20"/>
  <c r="N10" i="20"/>
  <c r="O10" i="20"/>
  <c r="C10" i="20"/>
  <c r="D11" i="17"/>
  <c r="F11" i="17"/>
  <c r="G11" i="17"/>
  <c r="I11" i="17"/>
  <c r="J11" i="17"/>
  <c r="L11" i="17"/>
  <c r="M11" i="17"/>
  <c r="N11" i="17"/>
  <c r="O11" i="17"/>
  <c r="P11" i="17"/>
  <c r="Q11" i="17"/>
  <c r="F42" i="21" l="1"/>
  <c r="F46" i="21" l="1"/>
  <c r="F45" i="21"/>
  <c r="F44" i="21"/>
  <c r="F43" i="21"/>
  <c r="E44" i="21"/>
  <c r="G46" i="21" l="1"/>
  <c r="E46" i="21"/>
  <c r="D46" i="21"/>
  <c r="G45" i="21"/>
  <c r="E45" i="21"/>
  <c r="D45" i="21"/>
  <c r="G44" i="21"/>
  <c r="D44" i="21"/>
  <c r="G43" i="21"/>
  <c r="E43" i="21"/>
  <c r="D43" i="21"/>
  <c r="G42" i="21"/>
  <c r="E42" i="21"/>
  <c r="K24" i="21"/>
  <c r="K23" i="21"/>
  <c r="K22" i="21"/>
  <c r="K21" i="21"/>
  <c r="K20" i="21"/>
  <c r="K19" i="21"/>
  <c r="K18" i="21"/>
  <c r="K17" i="21"/>
  <c r="K16" i="21"/>
  <c r="K15" i="21"/>
  <c r="K14" i="21"/>
  <c r="K13" i="21"/>
  <c r="K12" i="21"/>
  <c r="K11" i="21"/>
  <c r="K10" i="21"/>
  <c r="M10" i="19"/>
  <c r="M9" i="19"/>
</calcChain>
</file>

<file path=xl/sharedStrings.xml><?xml version="1.0" encoding="utf-8"?>
<sst xmlns="http://schemas.openxmlformats.org/spreadsheetml/2006/main" count="268" uniqueCount="151">
  <si>
    <t>Druk 02</t>
  </si>
  <si>
    <t>Stanowisko</t>
  </si>
  <si>
    <t xml:space="preserve">Zatwierdził(a): </t>
  </si>
  <si>
    <t>Tab. C</t>
  </si>
  <si>
    <t>Zakres</t>
  </si>
  <si>
    <t>Pośrednictwo pracy</t>
  </si>
  <si>
    <t>Szkolenia zawodowe</t>
  </si>
  <si>
    <t>Refundacja wynagrodzeń młodocianych pracowników</t>
  </si>
  <si>
    <t>Liczba osób, które podjęły pracę</t>
  </si>
  <si>
    <t>Liczba osób, które skorzystały ze szkoleń zawodowych</t>
  </si>
  <si>
    <t>2&lt;1 PRAWDA</t>
  </si>
  <si>
    <t>Ogółem w OHP/ WK, w województwie……</t>
  </si>
  <si>
    <t>wg płci</t>
  </si>
  <si>
    <t>kobieta</t>
  </si>
  <si>
    <t>mężczyzna</t>
  </si>
  <si>
    <t xml:space="preserve">wg grup wiekowych </t>
  </si>
  <si>
    <t>od 18 do 25 lat</t>
  </si>
  <si>
    <t>wg miejsca zamieszkania</t>
  </si>
  <si>
    <t>wieś</t>
  </si>
  <si>
    <t>miasto</t>
  </si>
  <si>
    <t>wg wykształcenia</t>
  </si>
  <si>
    <t>podstawowe/gimnazjalne</t>
  </si>
  <si>
    <t>zas. zawodowe (branżowe)</t>
  </si>
  <si>
    <t xml:space="preserve">średnie </t>
  </si>
  <si>
    <t>wyższe</t>
  </si>
  <si>
    <t>młodzież ucząca się</t>
  </si>
  <si>
    <t>młodzież poszukująca pracy</t>
  </si>
  <si>
    <t>Objaśnienia przypisów:</t>
  </si>
  <si>
    <t>sprawdzenie (zakres: kobieta + mężczyzna = ogółem)</t>
  </si>
  <si>
    <t>sprawdzenie (zakres: grupy wiekowe = ogółem)</t>
  </si>
  <si>
    <t>sprawdzenie (zakres: wieś+miasto=ogółem)</t>
  </si>
  <si>
    <t>sprawdzenie (zakres: wykształcenie=ogółem)</t>
  </si>
  <si>
    <t>sprawdzenie (zakres: wg statusu = ogółem)</t>
  </si>
  <si>
    <t>WK OHP</t>
  </si>
  <si>
    <t>CEiPM</t>
  </si>
  <si>
    <t>Nazwa jednostki (MBP, MCIZ, MCK)</t>
  </si>
  <si>
    <t>Adres jednostki</t>
  </si>
  <si>
    <t>UWAGI</t>
  </si>
  <si>
    <t>Miejscowość</t>
  </si>
  <si>
    <t>Liczba pracowników merytorycznych</t>
  </si>
  <si>
    <t>Liczba pracowników finansowych</t>
  </si>
  <si>
    <t xml:space="preserve">Liczba pracowników refundacji zatrudnionych - OGÓŁEM  </t>
  </si>
  <si>
    <t xml:space="preserve">Wymiar etatów pracowników refundacji - OGÓŁEM </t>
  </si>
  <si>
    <t>Druk 01</t>
  </si>
  <si>
    <t>OCHOTNICZE  HUFCE  PRACY</t>
  </si>
  <si>
    <t>DRZ-1</t>
  </si>
  <si>
    <t>SPRAWOZDANIE</t>
  </si>
  <si>
    <t>z działalności w zakresie rozwoju zawodowego</t>
  </si>
  <si>
    <t>Pośrednictwo pracy (pp)</t>
  </si>
  <si>
    <t>Doradztwo zawodowe (dz)</t>
  </si>
  <si>
    <t>Liczba szkoleń</t>
  </si>
  <si>
    <t xml:space="preserve">Liczba osób zatrudnionych </t>
  </si>
  <si>
    <t xml:space="preserve">Wymiar etatów </t>
  </si>
  <si>
    <t>UWAGI (długotrwałe zwolnienia, wakaty, itp.)</t>
  </si>
  <si>
    <t>Kategorie uczestników</t>
  </si>
  <si>
    <t>Liczba  porad</t>
  </si>
  <si>
    <t>Liczba  spotkań informacyjnych</t>
  </si>
  <si>
    <t>OGÓŁEM</t>
  </si>
  <si>
    <t>D2 – Grupowe doradztwo zawodowe</t>
  </si>
  <si>
    <t xml:space="preserve"> D3 – Indywidualna informacja zawodowa</t>
  </si>
  <si>
    <t xml:space="preserve"> D4 – Grupowa informacja zawodowa</t>
  </si>
  <si>
    <t>Liczba  osób</t>
  </si>
  <si>
    <t xml:space="preserve"> D1 – Indywidualne doradztwo zawodowe</t>
  </si>
  <si>
    <t>PODSUMOWANIE</t>
  </si>
  <si>
    <t>Liczba  informacji</t>
  </si>
  <si>
    <t xml:space="preserve">III. Pozyskane miejsca pracy </t>
  </si>
  <si>
    <t xml:space="preserve">P1– Pośrednictwo pracy w ramach przygotowania zawodowego </t>
  </si>
  <si>
    <t xml:space="preserve"> OGÓŁEM</t>
  </si>
  <si>
    <t>Nr tel. (bezpośedni)</t>
  </si>
  <si>
    <t>I. Usługi prowadzone przez specjalistów ds. rozwoju zawodwego</t>
  </si>
  <si>
    <t xml:space="preserve"> S1 – Konsultacja indywidualna ze spec. ds. rozwoju zawodowego</t>
  </si>
  <si>
    <t>S2 – spotkanie grupowe ze spec. ds. rozwoju zawodowego</t>
  </si>
  <si>
    <t>Liczba osób przeszkolonych</t>
  </si>
  <si>
    <t>w zawodach deficytowych</t>
  </si>
  <si>
    <t>w zawodach nadwyżkowych</t>
  </si>
  <si>
    <t>w zawodach zrównoważonych</t>
  </si>
  <si>
    <t>Liczba  konsultacji</t>
  </si>
  <si>
    <t>Liczba  spotkań</t>
  </si>
  <si>
    <t>I. Usługi prowadzone przez jednostki realizujące doradztwo zawodowe</t>
  </si>
  <si>
    <t>I. Usługi prowadzone przez jednostki realizujące pośrednictwo pracy</t>
  </si>
  <si>
    <t>Liczba pozyskanych miejsc pracy</t>
  </si>
  <si>
    <t>Liczba osób, które otrzymały zatrudnienie w ramach gwarancji dot. umowy o ref. wykraczającą poza okres zobowiązania refundacyjnego (pow. 6 m-cy)</t>
  </si>
  <si>
    <t>w tym: w ramach gwarancji zatrudnienia</t>
  </si>
  <si>
    <t>Liczba spotkań</t>
  </si>
  <si>
    <t>Liczba osób, które otrzymały zatrudnienie za pośrednictwem OHP</t>
  </si>
  <si>
    <t xml:space="preserve">Liczba etatów doradców zawodowych </t>
  </si>
  <si>
    <t xml:space="preserve">Liczba etatów pośredników pracy </t>
  </si>
  <si>
    <t xml:space="preserve">Liczba zatrudnionych doradców zawodowych </t>
  </si>
  <si>
    <t xml:space="preserve">Liczba zatrudnionych pośredników pracy </t>
  </si>
  <si>
    <t xml:space="preserve">Liczba etatów specjalistów ds. rozwoju zawodowego </t>
  </si>
  <si>
    <t xml:space="preserve">Liczba specjalistów ds. rozwoju zawodowego </t>
  </si>
  <si>
    <t>w tym: liczba miejsc pracy na podstawie pozyskanych gwarancji zatrudnienia</t>
  </si>
  <si>
    <t>w tym: liczba miejsc pracy stałej (nie dotyczy pozyskanych w ramach gwarancji)</t>
  </si>
  <si>
    <t>w tym: praca stała (nie dotyczy pozyskanych w ramach gwarancji)</t>
  </si>
  <si>
    <t xml:space="preserve">w tym: liczba miejsc pracy pozyskanych w ramach przygotowania zawodowego </t>
  </si>
  <si>
    <t>II. Liczba osób, które podjęły zatrudnienie w ramach pośrednictwa pracy OHP</t>
  </si>
  <si>
    <t>Sporządził(a):</t>
  </si>
  <si>
    <t>Rodzaj usługi (usług) realizowanych przez jednostkę</t>
  </si>
  <si>
    <t>Imię i nazwisko</t>
  </si>
  <si>
    <t>Data</t>
  </si>
  <si>
    <r>
      <t xml:space="preserve">Osoby korzystające z pomocy OHP poprzez działania jednostek rozwoju zawodowego
</t>
    </r>
    <r>
      <rPr>
        <b/>
        <sz val="16"/>
        <color rgb="FF00B0F0"/>
        <rFont val="Calibri"/>
        <family val="2"/>
        <charset val="238"/>
        <scheme val="minor"/>
      </rPr>
      <t xml:space="preserve"> [OHP ogółem/po jednostkach organizacyjnych WK (w województwie)]</t>
    </r>
  </si>
  <si>
    <t>sprawdzenie  zakres:</t>
  </si>
  <si>
    <t>x</t>
  </si>
  <si>
    <t>w tym: liczba miejsc pracy krótkoterminowej</t>
  </si>
  <si>
    <t>w tym: praca krótkoterminowa</t>
  </si>
  <si>
    <t xml:space="preserve">Sporządził/a:  </t>
  </si>
  <si>
    <t>Termin przekazania: 7 kwietnia za I kwartał; 7 lipca za I półrocze; 7 pażdziernika za III kwartały; 7 stycznia za rok (narastająco)</t>
  </si>
  <si>
    <t>Rodzaj jednostki (WK OHP, CEiPM)</t>
  </si>
  <si>
    <t>Jednostki realizujące zadania w zakresie refundacji wynagrodzeń młodocianych w …………………………….. WK OHP</t>
  </si>
  <si>
    <t>…....2023 r.</t>
  </si>
  <si>
    <t>w ……………………. 2023 r.</t>
  </si>
  <si>
    <t>Jednostki realizujące zadania w zakresie rozwoju zawodowego w ……..….………... 2023 r.</t>
  </si>
  <si>
    <t>INFORMACJA z działalności w zakresie pośrednictwa pracy w ……………………. 2023 r.</t>
  </si>
  <si>
    <t>INFORMACJA z działalności w zakresie organizacji szkoleń zawodowych w ……………... 2023 r.</t>
  </si>
  <si>
    <t>w …………….. ………….2023 roku</t>
  </si>
  <si>
    <r>
      <t>Młodzież OHP</t>
    </r>
    <r>
      <rPr>
        <b/>
        <sz val="14"/>
        <color rgb="FFFF0000"/>
        <rFont val="Arial CE"/>
        <charset val="238"/>
      </rPr>
      <t xml:space="preserve"> *</t>
    </r>
  </si>
  <si>
    <t>Liczba osób</t>
  </si>
  <si>
    <t>Liczba uczestnictw</t>
  </si>
  <si>
    <t xml:space="preserve">Liczba osób </t>
  </si>
  <si>
    <t>Liczba osób, które nie przyjęły skierowania do oferty pracy</t>
  </si>
  <si>
    <r>
      <rPr>
        <b/>
        <sz val="14"/>
        <color rgb="FFFF0000"/>
        <rFont val="Calibri"/>
        <family val="2"/>
        <charset val="238"/>
        <scheme val="minor"/>
      </rPr>
      <t>*</t>
    </r>
    <r>
      <rPr>
        <b/>
        <sz val="11"/>
        <rFont val="Calibri"/>
        <family val="2"/>
        <charset val="238"/>
        <scheme val="minor"/>
      </rPr>
      <t>Młodzież OHP rozumiana jest jako:</t>
    </r>
    <r>
      <rPr>
        <sz val="11"/>
        <rFont val="Calibri"/>
        <family val="2"/>
        <charset val="238"/>
        <scheme val="minor"/>
      </rPr>
      <t xml:space="preserve"> młodzież będąca na przyuczeniu do wykonywania określonej pracy (7 i 8 klasa), uczestnicy OHP wszystkich roczników oraz absolwenci OHP.</t>
    </r>
  </si>
  <si>
    <r>
      <rPr>
        <b/>
        <sz val="14"/>
        <color rgb="FFFF0000"/>
        <rFont val="Calibri"/>
        <family val="2"/>
        <charset val="238"/>
        <scheme val="minor"/>
      </rPr>
      <t>*</t>
    </r>
    <r>
      <rPr>
        <b/>
        <sz val="11"/>
        <color theme="1"/>
        <rFont val="Calibri"/>
        <family val="2"/>
        <charset val="238"/>
        <scheme val="minor"/>
      </rPr>
      <t xml:space="preserve">Młodzież OHP rozumiana jest jako: </t>
    </r>
    <r>
      <rPr>
        <sz val="11"/>
        <color theme="1"/>
        <rFont val="Calibri"/>
        <family val="2"/>
        <scheme val="minor"/>
      </rPr>
      <t>młodzież będąca na przyuczeniu do wykonywania określonej pracy (7 i 8 klasa), uczestnicy OHP wszystkich roczników oraz absolwenci OHP.</t>
    </r>
  </si>
  <si>
    <r>
      <rPr>
        <b/>
        <sz val="14"/>
        <color rgb="FFFF0000"/>
        <rFont val="Arial CE"/>
        <charset val="238"/>
      </rPr>
      <t>*</t>
    </r>
    <r>
      <rPr>
        <b/>
        <sz val="10"/>
        <rFont val="Arial CE"/>
        <charset val="238"/>
      </rPr>
      <t>Młodzież OHP rozumiana jest jako:</t>
    </r>
    <r>
      <rPr>
        <sz val="10"/>
        <rFont val="Arial CE"/>
        <charset val="238"/>
      </rPr>
      <t xml:space="preserve"> młodzież będąca na przyuczeniu do wykonywania określonej pracy (7 i 8 klasa), uczestnicy OHP wszystkich roczników oraz absolwenci OHP.</t>
    </r>
  </si>
  <si>
    <r>
      <t xml:space="preserve">Klient zewnętrzny </t>
    </r>
    <r>
      <rPr>
        <b/>
        <sz val="14"/>
        <color rgb="FF0070C0"/>
        <rFont val="Arial CE"/>
        <charset val="238"/>
      </rPr>
      <t>**</t>
    </r>
  </si>
  <si>
    <r>
      <rPr>
        <b/>
        <sz val="14"/>
        <color rgb="FF0070C0"/>
        <rFont val="Calibri"/>
        <family val="2"/>
        <charset val="238"/>
        <scheme val="minor"/>
      </rPr>
      <t>**</t>
    </r>
    <r>
      <rPr>
        <sz val="14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Klient zewnętrzny rozumiany jest jako: </t>
    </r>
    <r>
      <rPr>
        <sz val="11"/>
        <rFont val="Calibri"/>
        <family val="2"/>
        <charset val="238"/>
        <scheme val="minor"/>
      </rPr>
      <t>młodzież 15-25 lat oraz inne osoby powyżej 25 r.ż. korzystające z usług rozwoju zawodowego w OHP.</t>
    </r>
  </si>
  <si>
    <r>
      <rPr>
        <b/>
        <sz val="14"/>
        <color rgb="FF0070C0"/>
        <rFont val="Arial CE"/>
        <charset val="238"/>
      </rPr>
      <t>**</t>
    </r>
    <r>
      <rPr>
        <b/>
        <sz val="10"/>
        <rFont val="Arial CE"/>
        <charset val="238"/>
      </rPr>
      <t xml:space="preserve"> Klient zewnętrzny rozumiany jest jako:</t>
    </r>
    <r>
      <rPr>
        <sz val="10"/>
        <rFont val="Arial CE"/>
        <family val="2"/>
        <charset val="238"/>
      </rPr>
      <t xml:space="preserve"> młodzież 15-25 lat oraz inne osoby powyżej 25 r.ż. korzystające z usług rozwoju zawodowego w OHP.</t>
    </r>
  </si>
  <si>
    <r>
      <rPr>
        <b/>
        <sz val="14"/>
        <color rgb="FF0070C0"/>
        <rFont val="Arial CE"/>
        <charset val="238"/>
      </rPr>
      <t xml:space="preserve">** </t>
    </r>
    <r>
      <rPr>
        <b/>
        <sz val="10"/>
        <rFont val="Arial CE"/>
        <charset val="238"/>
      </rPr>
      <t xml:space="preserve">Klient zewnętrzny rozumiany jest jako: </t>
    </r>
    <r>
      <rPr>
        <sz val="10"/>
        <rFont val="Arial CE"/>
        <charset val="238"/>
      </rPr>
      <t>młodzież 15-25 lat oraz inne osoby powyżej 25 r.ż. korzystające z usług rozwoju zawodowego w OHP.</t>
    </r>
  </si>
  <si>
    <t>Szkolenia zawodowe (sz)</t>
  </si>
  <si>
    <t>realizacja programów o teamtyce rozwoju zawodowego (pr)</t>
  </si>
  <si>
    <r>
      <rPr>
        <sz val="14"/>
        <rFont val="Calibri"/>
        <family val="2"/>
        <charset val="238"/>
        <scheme val="minor"/>
      </rPr>
      <t>*</t>
    </r>
    <r>
      <rPr>
        <sz val="11"/>
        <color theme="1"/>
        <rFont val="Calibri"/>
        <family val="2"/>
        <charset val="238"/>
        <scheme val="minor"/>
      </rPr>
      <t>zgodnie ze strukturą jednostek pionu rozwoju zawodowego, specjaliści ds. rozwoju zawodowego i specjalisci ds. programów pracują wyłącznie w CEiPM,</t>
    </r>
    <r>
      <rPr>
        <sz val="11"/>
        <color theme="3" tint="0.3999755851924192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należy więc ich zapisać na wysokości jednostki MCIZ, która również mieści się w CEiPM.</t>
    </r>
  </si>
  <si>
    <t>INFORMACJA z działalności w zakresie doradztwa zawodowego 
w ………………….. 2023 r.</t>
  </si>
  <si>
    <r>
      <t>S3 – szkolenia zawodowe</t>
    </r>
    <r>
      <rPr>
        <b/>
        <sz val="11"/>
        <rFont val="Arial CE"/>
        <family val="2"/>
        <charset val="238"/>
      </rPr>
      <t xml:space="preserve"> (młodzież w wieku 18-25 lat)</t>
    </r>
  </si>
  <si>
    <r>
      <t>Liczba młodocianych pracowników  
- ogółem</t>
    </r>
    <r>
      <rPr>
        <b/>
        <vertAlign val="superscript"/>
        <sz val="12"/>
        <rFont val="Calibri"/>
        <family val="2"/>
        <charset val="238"/>
        <scheme val="minor"/>
      </rPr>
      <t>1)</t>
    </r>
  </si>
  <si>
    <r>
      <t>W tym liczba młodocianych 
pracowników OHP</t>
    </r>
    <r>
      <rPr>
        <b/>
        <vertAlign val="superscript"/>
        <sz val="12"/>
        <rFont val="Calibri"/>
        <family val="2"/>
        <charset val="238"/>
        <scheme val="minor"/>
      </rPr>
      <t>1)</t>
    </r>
  </si>
  <si>
    <t>Liczba osób, ktore skorzystały z pośrednictwa pracy</t>
  </si>
  <si>
    <t>inni</t>
  </si>
  <si>
    <r>
      <t>wg statusu</t>
    </r>
    <r>
      <rPr>
        <b/>
        <vertAlign val="superscript"/>
        <sz val="12"/>
        <rFont val="Calibri"/>
        <family val="2"/>
        <charset val="238"/>
        <scheme val="minor"/>
      </rPr>
      <t>2)</t>
    </r>
  </si>
  <si>
    <t>od 15 do 18 lat</t>
  </si>
  <si>
    <t xml:space="preserve"> 25 lat i więcej</t>
  </si>
  <si>
    <r>
      <rPr>
        <vertAlign val="superscript"/>
        <sz val="11"/>
        <rFont val="Calibri"/>
        <family val="2"/>
        <charset val="238"/>
        <scheme val="minor"/>
      </rPr>
      <t xml:space="preserve">1) </t>
    </r>
    <r>
      <rPr>
        <sz val="11"/>
        <rFont val="Calibri"/>
        <family val="2"/>
        <charset val="238"/>
        <scheme val="minor"/>
      </rPr>
      <t xml:space="preserve">komórki zaznaczone znakiem ,,x” nie są wypełniane
</t>
    </r>
    <r>
      <rPr>
        <vertAlign val="superscript"/>
        <sz val="11"/>
        <color rgb="FFFF0000"/>
        <rFont val="Calibri"/>
        <family val="2"/>
        <charset val="238"/>
        <scheme val="minor"/>
      </rPr>
      <t xml:space="preserve">2) </t>
    </r>
    <r>
      <rPr>
        <sz val="11"/>
        <color rgb="FFFF0000"/>
        <rFont val="Calibri"/>
        <family val="2"/>
        <charset val="238"/>
        <scheme val="minor"/>
      </rPr>
      <t>do kategorii: 
"młodzież ucząca się" zaliczane są osoby, na których spoczywa obowiązek nauki (do 18 r.ż.); 
"młodzież poszukująca pracy" zaliczane są osoby w przedziale wiekowym 18-25 lat;
 "zaliczani do grupy NEET" to osoby, które osoba z kategorii NEET – osoba młoda w wieku 15-29 lat, która spełnia łącznie trzy następujące warunki:
 nie pracuje (tj. osoba bezrobotna lub osoba bierna zawodowo),
 nie kształci się (tj. nie uczestniczy w kształceniu formalnym w trybie stacjonarnym albo zaniedbuje obowiązek szkolny lub nauki),
 nie szkoli się (tj. nie uczestniczy w pozaszkolnych zajęciach mających na celu uzyskanie, uzupełnienie lub doskonalenie umiejętności i kwalifikacji zawodowych lub ogólnych, potrzebnych do wykonywania pracy. 
"inni" zaliczane są osoby powyżej 25 r.ż.</t>
    </r>
  </si>
  <si>
    <t>zaliczani do grupy NEET</t>
  </si>
  <si>
    <t>Poradnictwo zawodowe</t>
  </si>
  <si>
    <t>Liczba osób, które skorzystały 
z poradnictwa zawodowego</t>
  </si>
  <si>
    <t xml:space="preserve">Liczba młodocianych pracowników, na których zawarto umowy o refundację </t>
  </si>
  <si>
    <t xml:space="preserve">P2 – Indywidualna informacja 
o rynku pracy </t>
  </si>
  <si>
    <t>P3 – Grupowa informacja o rynku pracy</t>
  </si>
  <si>
    <t xml:space="preserve">P4 – Pośrednictwo pracy krótkoterminowej </t>
  </si>
  <si>
    <t xml:space="preserve">P5 – Pośrednictwo pracy stałej </t>
  </si>
  <si>
    <t>MCK</t>
  </si>
  <si>
    <t>MCIZ</t>
  </si>
  <si>
    <t>MBP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</si>
</sst>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rgb="FFB2B2B2"/>
      <name val="Arial CE"/>
      <family val="2"/>
      <charset val="238"/>
    </font>
    <font>
      <sz val="10"/>
      <color theme="1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28"/>
      <name val="Arial CE"/>
      <charset val="238"/>
    </font>
    <font>
      <b/>
      <sz val="24"/>
      <name val="Arial CE"/>
      <charset val="238"/>
    </font>
    <font>
      <b/>
      <sz val="26"/>
      <name val="Arial CE"/>
      <charset val="238"/>
    </font>
    <font>
      <b/>
      <sz val="10"/>
      <name val="Arial CE"/>
      <charset val="238"/>
    </font>
    <font>
      <b/>
      <sz val="16"/>
      <name val="Arial CE"/>
      <family val="2"/>
      <charset val="238"/>
    </font>
    <font>
      <b/>
      <sz val="9"/>
      <name val="Arial CE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9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  <family val="2"/>
      <charset val="238"/>
    </font>
    <font>
      <b/>
      <sz val="7"/>
      <name val="Arial CE"/>
      <family val="2"/>
      <charset val="238"/>
    </font>
    <font>
      <b/>
      <sz val="11"/>
      <name val="Arial CE"/>
      <charset val="238"/>
    </font>
    <font>
      <vertAlign val="superscript"/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indexed="10"/>
      <name val="Arial CE"/>
      <family val="2"/>
      <charset val="238"/>
    </font>
    <font>
      <sz val="8"/>
      <color indexed="9"/>
      <name val="Arial CE"/>
      <family val="2"/>
      <charset val="238"/>
    </font>
    <font>
      <sz val="10"/>
      <color rgb="FFB2B2B2"/>
      <name val="Arial CE"/>
      <family val="2"/>
      <charset val="238"/>
    </font>
    <font>
      <sz val="10"/>
      <color indexed="62"/>
      <name val="Arial CE"/>
      <family val="2"/>
      <charset val="238"/>
    </font>
    <font>
      <sz val="11"/>
      <name val="Arial CE"/>
      <charset val="238"/>
    </font>
    <font>
      <b/>
      <sz val="24"/>
      <color theme="8" tint="-0.499984740745262"/>
      <name val="Arial"/>
      <family val="2"/>
      <charset val="238"/>
    </font>
    <font>
      <b/>
      <sz val="9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2"/>
      <color theme="8" tint="-0.499984740745262"/>
      <name val="Arial"/>
      <family val="2"/>
      <charset val="238"/>
    </font>
    <font>
      <b/>
      <sz val="10"/>
      <name val="Arial CE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22"/>
      <color theme="4" tint="-0.499984740745262"/>
      <name val="Arial CE"/>
      <charset val="238"/>
    </font>
    <font>
      <b/>
      <sz val="16"/>
      <name val="Arial CE"/>
      <charset val="238"/>
    </font>
    <font>
      <b/>
      <sz val="18"/>
      <color theme="8" tint="-0.499984740745262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color rgb="FF00B0F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color theme="3" tint="0.39997558519241921"/>
      <name val="Calibri"/>
      <family val="2"/>
      <charset val="238"/>
      <scheme val="minor"/>
    </font>
    <font>
      <b/>
      <sz val="18"/>
      <color theme="8" tint="-0.499984740745262"/>
      <name val="Calibri"/>
      <family val="2"/>
      <charset val="238"/>
      <scheme val="minor"/>
    </font>
    <font>
      <b/>
      <sz val="14"/>
      <color rgb="FFFF0000"/>
      <name val="Arial CE"/>
      <charset val="238"/>
    </font>
    <font>
      <b/>
      <sz val="14"/>
      <color rgb="FFFF0000"/>
      <name val="Calibri"/>
      <family val="2"/>
      <charset val="238"/>
      <scheme val="minor"/>
    </font>
    <font>
      <b/>
      <sz val="14"/>
      <color rgb="FF0070C0"/>
      <name val="Arial CE"/>
      <charset val="238"/>
    </font>
    <font>
      <b/>
      <sz val="14"/>
      <color rgb="FF0070C0"/>
      <name val="Calibri"/>
      <family val="2"/>
      <charset val="238"/>
      <scheme val="minor"/>
    </font>
    <font>
      <b/>
      <sz val="8"/>
      <name val="Arial CE"/>
      <charset val="238"/>
    </font>
    <font>
      <b/>
      <sz val="22"/>
      <color theme="8" tint="-0.499984740745262"/>
      <name val="Arial"/>
      <family val="2"/>
      <charset val="238"/>
    </font>
    <font>
      <b/>
      <sz val="20"/>
      <color theme="8" tint="-0.499984740745262"/>
      <name val="Arial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vertAlign val="superscript"/>
      <sz val="11"/>
      <color rgb="FFFF000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9EDF7"/>
        <bgColor indexed="64"/>
      </patternFill>
    </fill>
    <fill>
      <patternFill patternType="solid">
        <fgColor rgb="FFEBF6EA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E9EDF7"/>
        <bgColor auto="1"/>
      </patternFill>
    </fill>
    <fill>
      <patternFill patternType="solid">
        <fgColor rgb="FFCAE8CA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27">
    <xf numFmtId="0" fontId="0" fillId="0" borderId="0" xfId="0"/>
    <xf numFmtId="0" fontId="13" fillId="0" borderId="0" xfId="0" applyFont="1"/>
    <xf numFmtId="0" fontId="13" fillId="0" borderId="0" xfId="0" applyFont="1" applyBorder="1"/>
    <xf numFmtId="0" fontId="13" fillId="2" borderId="0" xfId="0" applyFont="1" applyFill="1"/>
    <xf numFmtId="0" fontId="19" fillId="2" borderId="0" xfId="0" applyFont="1" applyFill="1" applyBorder="1" applyAlignment="1">
      <alignment horizontal="center" vertical="center" wrapText="1"/>
    </xf>
    <xf numFmtId="0" fontId="17" fillId="2" borderId="0" xfId="0" applyFont="1" applyFill="1"/>
    <xf numFmtId="0" fontId="18" fillId="2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3" borderId="0" xfId="0" applyFont="1" applyFill="1" applyAlignment="1" applyProtection="1">
      <alignment horizontal="center" vertical="center" wrapText="1"/>
    </xf>
    <xf numFmtId="0" fontId="26" fillId="4" borderId="0" xfId="0" applyFont="1" applyFill="1" applyAlignment="1" applyProtection="1">
      <alignment vertical="center"/>
    </xf>
    <xf numFmtId="0" fontId="10" fillId="3" borderId="0" xfId="0" applyFont="1" applyFill="1" applyProtection="1"/>
    <xf numFmtId="0" fontId="10" fillId="0" borderId="0" xfId="0" applyFont="1" applyProtection="1"/>
    <xf numFmtId="0" fontId="0" fillId="3" borderId="0" xfId="0" applyFill="1" applyProtection="1"/>
    <xf numFmtId="0" fontId="0" fillId="3" borderId="0" xfId="0" applyFill="1" applyBorder="1" applyProtection="1"/>
    <xf numFmtId="0" fontId="34" fillId="3" borderId="0" xfId="0" applyFont="1" applyFill="1" applyProtection="1"/>
    <xf numFmtId="0" fontId="35" fillId="3" borderId="0" xfId="0" applyFont="1" applyFill="1" applyProtection="1"/>
    <xf numFmtId="0" fontId="31" fillId="3" borderId="0" xfId="0" applyFont="1" applyFill="1" applyAlignment="1" applyProtection="1">
      <alignment vertical="center"/>
    </xf>
    <xf numFmtId="0" fontId="38" fillId="4" borderId="0" xfId="0" applyFont="1" applyFill="1" applyBorder="1" applyAlignment="1" applyProtection="1">
      <alignment vertical="center"/>
    </xf>
    <xf numFmtId="0" fontId="31" fillId="4" borderId="0" xfId="0" applyFont="1" applyFill="1" applyProtection="1"/>
    <xf numFmtId="0" fontId="37" fillId="4" borderId="0" xfId="0" applyFont="1" applyFill="1" applyAlignment="1" applyProtection="1">
      <alignment vertical="center"/>
    </xf>
    <xf numFmtId="0" fontId="31" fillId="3" borderId="0" xfId="0" applyFont="1" applyFill="1" applyProtection="1"/>
    <xf numFmtId="0" fontId="10" fillId="2" borderId="0" xfId="0" applyFont="1" applyFill="1" applyProtection="1"/>
    <xf numFmtId="0" fontId="14" fillId="0" borderId="0" xfId="0" applyFont="1" applyAlignment="1" applyProtection="1">
      <alignment vertical="center"/>
    </xf>
    <xf numFmtId="0" fontId="39" fillId="0" borderId="0" xfId="0" applyFont="1" applyAlignment="1" applyProtection="1">
      <alignment vertical="center"/>
    </xf>
    <xf numFmtId="0" fontId="40" fillId="0" borderId="0" xfId="0" applyFont="1" applyAlignment="1" applyProtection="1">
      <alignment vertical="center"/>
    </xf>
    <xf numFmtId="0" fontId="31" fillId="3" borderId="0" xfId="0" applyFont="1" applyFill="1" applyAlignment="1" applyProtection="1">
      <alignment vertical="center"/>
    </xf>
    <xf numFmtId="0" fontId="31" fillId="3" borderId="0" xfId="0" applyFont="1" applyFill="1" applyAlignment="1" applyProtection="1">
      <alignment vertical="center"/>
    </xf>
    <xf numFmtId="0" fontId="36" fillId="3" borderId="0" xfId="0" applyFont="1" applyFill="1" applyBorder="1" applyProtection="1"/>
    <xf numFmtId="0" fontId="42" fillId="3" borderId="0" xfId="0" applyFont="1" applyFill="1" applyBorder="1" applyAlignment="1" applyProtection="1">
      <alignment horizontal="center" vertical="center" wrapText="1"/>
    </xf>
    <xf numFmtId="0" fontId="44" fillId="0" borderId="0" xfId="0" applyFont="1"/>
    <xf numFmtId="0" fontId="45" fillId="3" borderId="0" xfId="0" applyFont="1" applyFill="1" applyBorder="1" applyAlignment="1" applyProtection="1">
      <alignment horizontal="left" vertical="center" wrapText="1"/>
    </xf>
    <xf numFmtId="0" fontId="6" fillId="0" borderId="0" xfId="5"/>
    <xf numFmtId="0" fontId="12" fillId="0" borderId="0" xfId="0" applyFont="1" applyFill="1" applyBorder="1"/>
    <xf numFmtId="0" fontId="0" fillId="0" borderId="0" xfId="0" applyBorder="1"/>
    <xf numFmtId="0" fontId="13" fillId="0" borderId="0" xfId="0" applyFont="1" applyFill="1"/>
    <xf numFmtId="0" fontId="44" fillId="0" borderId="0" xfId="0" applyFont="1" applyAlignment="1">
      <alignment vertical="center"/>
    </xf>
    <xf numFmtId="0" fontId="45" fillId="3" borderId="0" xfId="0" applyFont="1" applyFill="1" applyBorder="1" applyAlignment="1" applyProtection="1">
      <alignment horizontal="left" vertical="center" wrapText="1"/>
    </xf>
    <xf numFmtId="0" fontId="31" fillId="3" borderId="0" xfId="0" applyFont="1" applyFill="1" applyAlignment="1" applyProtection="1">
      <alignment vertical="center"/>
    </xf>
    <xf numFmtId="0" fontId="45" fillId="3" borderId="0" xfId="0" applyFont="1" applyFill="1" applyBorder="1" applyAlignment="1" applyProtection="1">
      <alignment horizontal="left" vertical="center" wrapText="1"/>
    </xf>
    <xf numFmtId="0" fontId="31" fillId="3" borderId="0" xfId="0" applyFont="1" applyFill="1" applyBorder="1" applyAlignment="1" applyProtection="1">
      <alignment vertical="center"/>
    </xf>
    <xf numFmtId="0" fontId="16" fillId="2" borderId="0" xfId="5" applyFont="1" applyFill="1" applyBorder="1" applyAlignment="1">
      <alignment horizontal="center" vertical="center"/>
    </xf>
    <xf numFmtId="0" fontId="31" fillId="3" borderId="0" xfId="0" applyFont="1" applyFill="1" applyAlignment="1" applyProtection="1">
      <alignment vertical="center"/>
    </xf>
    <xf numFmtId="0" fontId="31" fillId="3" borderId="0" xfId="0" applyFont="1" applyFill="1" applyAlignment="1" applyProtection="1">
      <alignment vertical="center"/>
    </xf>
    <xf numFmtId="0" fontId="48" fillId="3" borderId="0" xfId="0" applyFont="1" applyFill="1" applyAlignment="1" applyProtection="1">
      <alignment vertical="center"/>
    </xf>
    <xf numFmtId="0" fontId="31" fillId="3" borderId="0" xfId="0" applyFont="1" applyFill="1" applyAlignment="1" applyProtection="1">
      <alignment vertical="center"/>
    </xf>
    <xf numFmtId="3" fontId="33" fillId="2" borderId="0" xfId="0" applyNumberFormat="1" applyFont="1" applyFill="1" applyBorder="1" applyAlignment="1" applyProtection="1">
      <alignment horizontal="center" vertical="center"/>
    </xf>
    <xf numFmtId="0" fontId="29" fillId="2" borderId="0" xfId="0" applyFont="1" applyFill="1" applyBorder="1" applyAlignment="1" applyProtection="1">
      <alignment horizontal="center" vertical="center" wrapText="1"/>
    </xf>
    <xf numFmtId="0" fontId="31" fillId="3" borderId="0" xfId="0" applyFont="1" applyFill="1" applyAlignment="1" applyProtection="1">
      <alignment vertical="center"/>
    </xf>
    <xf numFmtId="0" fontId="42" fillId="3" borderId="0" xfId="0" applyFont="1" applyFill="1" applyBorder="1" applyAlignment="1" applyProtection="1">
      <alignment horizontal="center" vertical="center" wrapText="1"/>
    </xf>
    <xf numFmtId="0" fontId="31" fillId="3" borderId="0" xfId="0" applyFont="1" applyFill="1" applyAlignment="1" applyProtection="1">
      <alignment vertical="center"/>
    </xf>
    <xf numFmtId="0" fontId="45" fillId="3" borderId="0" xfId="0" applyFont="1" applyFill="1" applyBorder="1" applyAlignment="1" applyProtection="1">
      <alignment horizontal="left" vertical="center" wrapText="1"/>
    </xf>
    <xf numFmtId="0" fontId="45" fillId="3" borderId="0" xfId="0" applyFont="1" applyFill="1" applyBorder="1" applyAlignment="1" applyProtection="1">
      <alignment horizontal="left" vertical="center" wrapText="1"/>
    </xf>
    <xf numFmtId="0" fontId="31" fillId="3" borderId="0" xfId="0" applyFont="1" applyFill="1" applyAlignment="1" applyProtection="1">
      <alignment vertical="center"/>
    </xf>
    <xf numFmtId="0" fontId="49" fillId="0" borderId="0" xfId="0" applyFont="1" applyAlignment="1">
      <alignment horizontal="center"/>
    </xf>
    <xf numFmtId="0" fontId="31" fillId="3" borderId="0" xfId="0" applyFont="1" applyFill="1" applyAlignment="1" applyProtection="1">
      <alignment horizontal="center" vertical="center"/>
    </xf>
    <xf numFmtId="0" fontId="50" fillId="3" borderId="0" xfId="0" applyFont="1" applyFill="1" applyAlignment="1" applyProtection="1">
      <alignment horizontal="center" vertical="center"/>
    </xf>
    <xf numFmtId="0" fontId="51" fillId="3" borderId="0" xfId="0" applyFont="1" applyFill="1" applyBorder="1" applyAlignment="1" applyProtection="1">
      <alignment horizontal="center" vertical="center" wrapText="1"/>
    </xf>
    <xf numFmtId="0" fontId="45" fillId="3" borderId="0" xfId="0" applyFont="1" applyFill="1" applyBorder="1" applyAlignment="1" applyProtection="1">
      <alignment horizontal="center" vertical="center" wrapText="1"/>
    </xf>
    <xf numFmtId="0" fontId="15" fillId="2" borderId="0" xfId="0" applyFont="1" applyFill="1"/>
    <xf numFmtId="0" fontId="52" fillId="0" borderId="0" xfId="6" applyFont="1"/>
    <xf numFmtId="0" fontId="11" fillId="0" borderId="0" xfId="6" applyFont="1"/>
    <xf numFmtId="0" fontId="11" fillId="0" borderId="0" xfId="6" applyFont="1" applyAlignment="1">
      <alignment horizontal="center" vertical="center"/>
    </xf>
    <xf numFmtId="0" fontId="58" fillId="9" borderId="6" xfId="6" applyFont="1" applyFill="1" applyBorder="1" applyAlignment="1">
      <alignment horizontal="center" vertical="center" wrapText="1"/>
    </xf>
    <xf numFmtId="0" fontId="17" fillId="0" borderId="0" xfId="6" applyFont="1"/>
    <xf numFmtId="0" fontId="5" fillId="7" borderId="0" xfId="6" applyFont="1" applyFill="1" applyAlignment="1">
      <alignment vertical="center"/>
    </xf>
    <xf numFmtId="0" fontId="5" fillId="0" borderId="0" xfId="6" applyFont="1" applyFill="1" applyBorder="1" applyAlignment="1">
      <alignment horizontal="left" vertical="center"/>
    </xf>
    <xf numFmtId="0" fontId="5" fillId="0" borderId="0" xfId="6" applyFont="1" applyFill="1" applyBorder="1" applyAlignment="1">
      <alignment horizontal="left" vertical="center" wrapText="1"/>
    </xf>
    <xf numFmtId="0" fontId="17" fillId="0" borderId="0" xfId="6" applyFont="1" applyAlignment="1">
      <alignment horizontal="left"/>
    </xf>
    <xf numFmtId="0" fontId="11" fillId="0" borderId="0" xfId="6" applyFont="1" applyAlignment="1">
      <alignment wrapText="1"/>
    </xf>
    <xf numFmtId="0" fontId="5" fillId="0" borderId="0" xfId="6" applyFont="1" applyAlignment="1">
      <alignment vertical="center"/>
    </xf>
    <xf numFmtId="0" fontId="5" fillId="0" borderId="0" xfId="6" applyFont="1" applyAlignment="1">
      <alignment horizontal="left" vertical="center"/>
    </xf>
    <xf numFmtId="0" fontId="5" fillId="7" borderId="0" xfId="6" applyFont="1" applyFill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11" fillId="0" borderId="0" xfId="6" applyFont="1" applyAlignment="1">
      <alignment horizontal="left"/>
    </xf>
    <xf numFmtId="0" fontId="31" fillId="3" borderId="0" xfId="0" applyFont="1" applyFill="1" applyAlignment="1" applyProtection="1">
      <alignment vertical="center"/>
    </xf>
    <xf numFmtId="0" fontId="51" fillId="3" borderId="0" xfId="0" applyFont="1" applyFill="1" applyBorder="1" applyAlignment="1" applyProtection="1">
      <alignment horizontal="center" vertical="center" wrapText="1"/>
    </xf>
    <xf numFmtId="0" fontId="31" fillId="3" borderId="0" xfId="0" applyFont="1" applyFill="1" applyAlignment="1" applyProtection="1">
      <alignment vertical="center"/>
    </xf>
    <xf numFmtId="0" fontId="31" fillId="3" borderId="0" xfId="0" applyFont="1" applyFill="1" applyAlignment="1" applyProtection="1">
      <alignment vertical="center"/>
    </xf>
    <xf numFmtId="0" fontId="45" fillId="3" borderId="0" xfId="0" applyFont="1" applyFill="1" applyBorder="1" applyAlignment="1" applyProtection="1">
      <alignment horizontal="left" vertical="center" wrapText="1"/>
    </xf>
    <xf numFmtId="0" fontId="31" fillId="3" borderId="0" xfId="0" applyFont="1" applyFill="1" applyAlignment="1" applyProtection="1">
      <alignment vertical="center" wrapText="1"/>
    </xf>
    <xf numFmtId="0" fontId="42" fillId="3" borderId="0" xfId="0" applyFont="1" applyFill="1" applyBorder="1" applyAlignment="1" applyProtection="1">
      <alignment vertical="center" wrapText="1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65" fillId="3" borderId="0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1" fillId="3" borderId="0" xfId="0" applyFont="1" applyFill="1" applyBorder="1" applyAlignment="1" applyProtection="1">
      <alignment horizontal="center" vertical="center" wrapText="1"/>
    </xf>
    <xf numFmtId="0" fontId="4" fillId="0" borderId="1" xfId="7" applyBorder="1" applyAlignment="1">
      <alignment horizontal="center" vertical="center"/>
    </xf>
    <xf numFmtId="0" fontId="65" fillId="3" borderId="0" xfId="0" applyFont="1" applyFill="1" applyBorder="1" applyAlignment="1" applyProtection="1">
      <alignment horizontal="center" vertical="center" wrapText="1"/>
    </xf>
    <xf numFmtId="0" fontId="1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3" fontId="17" fillId="0" borderId="0" xfId="6" applyNumberFormat="1" applyFont="1"/>
    <xf numFmtId="0" fontId="45" fillId="3" borderId="0" xfId="0" applyFont="1" applyFill="1" applyBorder="1" applyAlignment="1" applyProtection="1">
      <alignment horizontal="left" vertical="center" wrapText="1"/>
    </xf>
    <xf numFmtId="0" fontId="31" fillId="3" borderId="0" xfId="0" applyFont="1" applyFill="1" applyAlignment="1" applyProtection="1">
      <alignment vertical="center"/>
    </xf>
    <xf numFmtId="0" fontId="42" fillId="3" borderId="0" xfId="0" applyFont="1" applyFill="1" applyBorder="1" applyAlignment="1" applyProtection="1">
      <alignment horizontal="center" vertical="center" wrapText="1"/>
    </xf>
    <xf numFmtId="0" fontId="11" fillId="2" borderId="0" xfId="0" applyFont="1" applyFill="1" applyBorder="1" applyAlignment="1" applyProtection="1">
      <alignment vertical="center" wrapText="1"/>
    </xf>
    <xf numFmtId="0" fontId="28" fillId="0" borderId="1" xfId="0" applyFont="1" applyFill="1" applyBorder="1" applyAlignment="1" applyProtection="1">
      <alignment horizontal="center" vertical="center" wrapText="1"/>
    </xf>
    <xf numFmtId="0" fontId="29" fillId="0" borderId="1" xfId="0" applyFont="1" applyFill="1" applyBorder="1" applyAlignment="1" applyProtection="1">
      <alignment horizontal="center" vertical="center" wrapText="1"/>
    </xf>
    <xf numFmtId="0" fontId="29" fillId="0" borderId="1" xfId="0" applyFont="1" applyFill="1" applyBorder="1" applyAlignment="1" applyProtection="1">
      <alignment horizontal="center" vertical="center" wrapText="1"/>
    </xf>
    <xf numFmtId="0" fontId="32" fillId="0" borderId="1" xfId="0" applyFont="1" applyFill="1" applyBorder="1" applyAlignment="1" applyProtection="1">
      <alignment horizontal="center" vertical="center" wrapText="1"/>
    </xf>
    <xf numFmtId="0" fontId="30" fillId="0" borderId="1" xfId="0" applyFont="1" applyFill="1" applyBorder="1" applyAlignment="1" applyProtection="1">
      <alignment horizontal="center" vertical="center" wrapText="1"/>
    </xf>
    <xf numFmtId="0" fontId="31" fillId="0" borderId="0" xfId="0" applyFont="1" applyFill="1" applyAlignment="1" applyProtection="1">
      <alignment vertical="center"/>
    </xf>
    <xf numFmtId="0" fontId="29" fillId="0" borderId="0" xfId="0" applyFont="1" applyFill="1" applyBorder="1" applyAlignment="1" applyProtection="1">
      <alignment horizontal="left" vertical="center" wrapText="1"/>
    </xf>
    <xf numFmtId="0" fontId="31" fillId="0" borderId="0" xfId="0" applyFont="1" applyFill="1" applyBorder="1" applyAlignment="1" applyProtection="1">
      <alignment vertical="center"/>
    </xf>
    <xf numFmtId="0" fontId="15" fillId="0" borderId="0" xfId="0" applyFont="1" applyFill="1"/>
    <xf numFmtId="0" fontId="60" fillId="0" borderId="1" xfId="0" applyFont="1" applyFill="1" applyBorder="1" applyAlignment="1">
      <alignment horizontal="center" vertical="center"/>
    </xf>
    <xf numFmtId="0" fontId="6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1" fillId="0" borderId="1" xfId="0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6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8" fillId="3" borderId="0" xfId="0" applyFont="1" applyFill="1" applyAlignment="1" applyProtection="1">
      <alignment vertical="center" wrapText="1"/>
    </xf>
    <xf numFmtId="0" fontId="31" fillId="3" borderId="1" xfId="0" applyFont="1" applyFill="1" applyBorder="1" applyAlignment="1" applyProtection="1">
      <alignment vertical="center"/>
    </xf>
    <xf numFmtId="0" fontId="4" fillId="0" borderId="1" xfId="0" applyFont="1" applyFill="1" applyBorder="1" applyAlignment="1">
      <alignment vertical="center"/>
    </xf>
    <xf numFmtId="0" fontId="60" fillId="0" borderId="1" xfId="0" applyFont="1" applyBorder="1" applyAlignment="1">
      <alignment horizontal="center" vertical="center"/>
    </xf>
    <xf numFmtId="0" fontId="61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62" fillId="0" borderId="1" xfId="0" applyFont="1" applyBorder="1" applyAlignment="1">
      <alignment vertical="center" wrapText="1"/>
    </xf>
    <xf numFmtId="3" fontId="43" fillId="0" borderId="1" xfId="0" applyNumberFormat="1" applyFont="1" applyFill="1" applyBorder="1" applyAlignment="1" applyProtection="1">
      <alignment horizontal="center" vertical="center" wrapText="1"/>
    </xf>
    <xf numFmtId="3" fontId="48" fillId="0" borderId="1" xfId="0" applyNumberFormat="1" applyFont="1" applyFill="1" applyBorder="1" applyAlignment="1" applyProtection="1">
      <alignment horizontal="center" vertical="center"/>
    </xf>
    <xf numFmtId="3" fontId="33" fillId="0" borderId="1" xfId="0" applyNumberFormat="1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 applyProtection="1">
      <alignment horizontal="center" vertical="center"/>
    </xf>
    <xf numFmtId="0" fontId="55" fillId="13" borderId="1" xfId="6" quotePrefix="1" applyFont="1" applyFill="1" applyBorder="1" applyAlignment="1">
      <alignment horizontal="center" vertical="center"/>
    </xf>
    <xf numFmtId="0" fontId="55" fillId="0" borderId="1" xfId="6" applyFont="1" applyFill="1" applyBorder="1" applyAlignment="1">
      <alignment horizontal="left" vertical="center"/>
    </xf>
    <xf numFmtId="0" fontId="55" fillId="0" borderId="1" xfId="6" quotePrefix="1" applyFont="1" applyFill="1" applyBorder="1" applyAlignment="1">
      <alignment horizontal="center" vertical="center"/>
    </xf>
    <xf numFmtId="3" fontId="55" fillId="0" borderId="1" xfId="6" applyNumberFormat="1" applyFont="1" applyFill="1" applyBorder="1" applyAlignment="1" applyProtection="1">
      <alignment horizontal="center" vertical="center"/>
      <protection locked="0"/>
    </xf>
    <xf numFmtId="3" fontId="55" fillId="5" borderId="1" xfId="6" applyNumberFormat="1" applyFont="1" applyFill="1" applyBorder="1" applyAlignment="1">
      <alignment horizontal="center" vertical="center" wrapText="1"/>
    </xf>
    <xf numFmtId="0" fontId="55" fillId="0" borderId="1" xfId="6" applyFont="1" applyFill="1" applyBorder="1" applyAlignment="1">
      <alignment vertical="center"/>
    </xf>
    <xf numFmtId="0" fontId="55" fillId="0" borderId="1" xfId="6" applyFont="1" applyFill="1" applyBorder="1" applyAlignment="1">
      <alignment vertical="center" wrapText="1"/>
    </xf>
    <xf numFmtId="3" fontId="41" fillId="2" borderId="1" xfId="0" applyNumberFormat="1" applyFont="1" applyFill="1" applyBorder="1" applyAlignment="1" applyProtection="1">
      <alignment horizontal="center" vertical="center"/>
    </xf>
    <xf numFmtId="0" fontId="70" fillId="0" borderId="1" xfId="0" applyFont="1" applyFill="1" applyBorder="1" applyAlignment="1" applyProtection="1">
      <alignment horizontal="center" vertical="center" wrapText="1"/>
    </xf>
    <xf numFmtId="0" fontId="29" fillId="0" borderId="2" xfId="0" applyFont="1" applyFill="1" applyBorder="1" applyAlignment="1" applyProtection="1">
      <alignment horizontal="center" vertical="center" wrapText="1"/>
    </xf>
    <xf numFmtId="0" fontId="71" fillId="3" borderId="0" xfId="0" applyFont="1" applyFill="1" applyBorder="1" applyAlignment="1" applyProtection="1">
      <alignment horizontal="center" vertical="center" wrapText="1"/>
    </xf>
    <xf numFmtId="3" fontId="43" fillId="0" borderId="2" xfId="0" applyNumberFormat="1" applyFont="1" applyFill="1" applyBorder="1" applyAlignment="1" applyProtection="1">
      <alignment vertical="center" wrapText="1"/>
    </xf>
    <xf numFmtId="3" fontId="48" fillId="0" borderId="2" xfId="0" applyNumberFormat="1" applyFont="1" applyFill="1" applyBorder="1" applyAlignment="1" applyProtection="1">
      <alignment vertical="center"/>
    </xf>
    <xf numFmtId="3" fontId="33" fillId="0" borderId="2" xfId="0" applyNumberFormat="1" applyFont="1" applyFill="1" applyBorder="1" applyAlignment="1" applyProtection="1">
      <alignment horizontal="center" vertical="center"/>
    </xf>
    <xf numFmtId="3" fontId="57" fillId="11" borderId="1" xfId="6" applyNumberFormat="1" applyFont="1" applyFill="1" applyBorder="1" applyAlignment="1" applyProtection="1">
      <alignment horizontal="center" vertical="center" textRotation="90" wrapText="1"/>
      <protection locked="0"/>
    </xf>
    <xf numFmtId="0" fontId="57" fillId="10" borderId="1" xfId="6" applyFont="1" applyFill="1" applyBorder="1" applyAlignment="1">
      <alignment horizontal="center" vertical="center" wrapText="1"/>
    </xf>
    <xf numFmtId="0" fontId="57" fillId="13" borderId="1" xfId="6" applyFont="1" applyFill="1" applyBorder="1" applyAlignment="1">
      <alignment vertical="center"/>
    </xf>
    <xf numFmtId="3" fontId="55" fillId="2" borderId="1" xfId="6" applyNumberFormat="1" applyFont="1" applyFill="1" applyBorder="1" applyAlignment="1">
      <alignment horizontal="center" vertical="center" wrapText="1"/>
    </xf>
    <xf numFmtId="0" fontId="57" fillId="14" borderId="2" xfId="6" applyFont="1" applyFill="1" applyBorder="1" applyAlignment="1">
      <alignment horizontal="center" vertical="center" wrapText="1"/>
    </xf>
    <xf numFmtId="0" fontId="11" fillId="8" borderId="1" xfId="6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/>
    </xf>
    <xf numFmtId="0" fontId="10" fillId="0" borderId="1" xfId="0" applyFont="1" applyFill="1" applyBorder="1" applyAlignment="1" applyProtection="1">
      <alignment horizontal="center"/>
    </xf>
    <xf numFmtId="14" fontId="10" fillId="0" borderId="1" xfId="0" applyNumberFormat="1" applyFont="1" applyFill="1" applyBorder="1" applyAlignment="1" applyProtection="1">
      <alignment horizontal="center"/>
    </xf>
    <xf numFmtId="0" fontId="65" fillId="3" borderId="0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0" fillId="0" borderId="2" xfId="0" applyFont="1" applyFill="1" applyBorder="1" applyAlignment="1" applyProtection="1">
      <alignment horizontal="center"/>
    </xf>
    <xf numFmtId="0" fontId="10" fillId="0" borderId="3" xfId="0" applyFont="1" applyFill="1" applyBorder="1" applyAlignment="1" applyProtection="1">
      <alignment horizontal="center"/>
    </xf>
    <xf numFmtId="14" fontId="10" fillId="0" borderId="2" xfId="0" applyNumberFormat="1" applyFont="1" applyFill="1" applyBorder="1" applyAlignment="1" applyProtection="1">
      <alignment horizontal="center"/>
    </xf>
    <xf numFmtId="14" fontId="10" fillId="0" borderId="3" xfId="0" applyNumberFormat="1" applyFont="1" applyFill="1" applyBorder="1" applyAlignment="1" applyProtection="1">
      <alignment horizontal="center"/>
    </xf>
    <xf numFmtId="0" fontId="12" fillId="0" borderId="8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60" fillId="0" borderId="1" xfId="0" applyFont="1" applyFill="1" applyBorder="1" applyAlignment="1">
      <alignment horizontal="center" vertical="center" wrapText="1"/>
    </xf>
    <xf numFmtId="0" fontId="51" fillId="3" borderId="0" xfId="0" applyFont="1" applyFill="1" applyBorder="1" applyAlignment="1" applyProtection="1">
      <alignment horizontal="center" vertical="center" wrapText="1"/>
    </xf>
    <xf numFmtId="0" fontId="60" fillId="0" borderId="1" xfId="0" applyFont="1" applyFill="1" applyBorder="1" applyAlignment="1">
      <alignment horizontal="center" vertical="center"/>
    </xf>
    <xf numFmtId="0" fontId="11" fillId="2" borderId="0" xfId="0" applyFont="1" applyFill="1" applyBorder="1" applyAlignment="1" applyProtection="1">
      <alignment horizontal="left" vertical="center" wrapText="1"/>
    </xf>
    <xf numFmtId="0" fontId="28" fillId="0" borderId="2" xfId="0" applyFont="1" applyFill="1" applyBorder="1" applyAlignment="1" applyProtection="1">
      <alignment horizontal="center" vertical="center" wrapText="1"/>
    </xf>
    <xf numFmtId="0" fontId="28" fillId="0" borderId="3" xfId="0" applyFont="1" applyFill="1" applyBorder="1" applyAlignment="1" applyProtection="1">
      <alignment horizontal="center" vertical="center" wrapText="1"/>
    </xf>
    <xf numFmtId="0" fontId="31" fillId="3" borderId="0" xfId="0" applyFont="1" applyFill="1" applyAlignment="1" applyProtection="1">
      <alignment vertical="center"/>
    </xf>
    <xf numFmtId="0" fontId="29" fillId="0" borderId="1" xfId="0" applyFont="1" applyFill="1" applyBorder="1" applyAlignment="1" applyProtection="1">
      <alignment horizontal="left" vertical="center" wrapText="1"/>
    </xf>
    <xf numFmtId="0" fontId="46" fillId="0" borderId="1" xfId="0" applyFont="1" applyFill="1" applyBorder="1" applyAlignment="1" applyProtection="1">
      <alignment horizontal="center" vertical="center" wrapText="1"/>
    </xf>
    <xf numFmtId="0" fontId="72" fillId="3" borderId="0" xfId="0" applyFont="1" applyFill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 wrapText="1"/>
    </xf>
    <xf numFmtId="0" fontId="45" fillId="3" borderId="0" xfId="0" applyFont="1" applyFill="1" applyBorder="1" applyAlignment="1" applyProtection="1">
      <alignment horizontal="left" vertical="center" wrapText="1"/>
    </xf>
    <xf numFmtId="0" fontId="27" fillId="0" borderId="1" xfId="0" applyFont="1" applyFill="1" applyBorder="1" applyAlignment="1" applyProtection="1">
      <alignment horizontal="center" vertical="center" wrapText="1"/>
    </xf>
    <xf numFmtId="3" fontId="43" fillId="0" borderId="2" xfId="0" applyNumberFormat="1" applyFont="1" applyFill="1" applyBorder="1" applyAlignment="1" applyProtection="1">
      <alignment horizontal="center" vertical="center" wrapText="1"/>
    </xf>
    <xf numFmtId="3" fontId="43" fillId="0" borderId="3" xfId="0" applyNumberFormat="1" applyFont="1" applyFill="1" applyBorder="1" applyAlignment="1" applyProtection="1">
      <alignment horizontal="center" vertical="center" wrapText="1"/>
    </xf>
    <xf numFmtId="0" fontId="42" fillId="3" borderId="0" xfId="0" applyFont="1" applyFill="1" applyBorder="1" applyAlignment="1" applyProtection="1">
      <alignment horizontal="center" vertical="center" wrapText="1"/>
    </xf>
    <xf numFmtId="0" fontId="29" fillId="0" borderId="2" xfId="0" applyFont="1" applyFill="1" applyBorder="1" applyAlignment="1" applyProtection="1">
      <alignment horizontal="center" vertical="center" wrapText="1"/>
    </xf>
    <xf numFmtId="0" fontId="29" fillId="0" borderId="3" xfId="0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46" fillId="0" borderId="3" xfId="0" applyFont="1" applyFill="1" applyBorder="1" applyAlignment="1" applyProtection="1">
      <alignment horizontal="center" vertical="center" wrapText="1"/>
    </xf>
    <xf numFmtId="3" fontId="48" fillId="0" borderId="2" xfId="0" applyNumberFormat="1" applyFont="1" applyFill="1" applyBorder="1" applyAlignment="1" applyProtection="1">
      <alignment horizontal="center" vertical="center"/>
    </xf>
    <xf numFmtId="3" fontId="48" fillId="0" borderId="3" xfId="0" applyNumberFormat="1" applyFont="1" applyFill="1" applyBorder="1" applyAlignment="1" applyProtection="1">
      <alignment horizontal="center" vertical="center"/>
    </xf>
    <xf numFmtId="0" fontId="30" fillId="0" borderId="1" xfId="0" applyFont="1" applyFill="1" applyBorder="1" applyAlignment="1" applyProtection="1">
      <alignment horizontal="center" vertical="center" wrapText="1"/>
    </xf>
    <xf numFmtId="0" fontId="46" fillId="0" borderId="8" xfId="0" applyFont="1" applyFill="1" applyBorder="1" applyAlignment="1" applyProtection="1">
      <alignment horizontal="center" vertical="center" wrapText="1"/>
    </xf>
    <xf numFmtId="0" fontId="45" fillId="0" borderId="0" xfId="0" applyFont="1" applyFill="1" applyBorder="1" applyAlignment="1" applyProtection="1">
      <alignment horizontal="left" vertical="center" wrapText="1"/>
    </xf>
    <xf numFmtId="0" fontId="27" fillId="0" borderId="1" xfId="0" applyFont="1" applyFill="1" applyBorder="1" applyAlignment="1" applyProtection="1">
      <alignment horizontal="left" vertical="center" wrapText="1"/>
    </xf>
    <xf numFmtId="3" fontId="33" fillId="0" borderId="2" xfId="0" applyNumberFormat="1" applyFont="1" applyFill="1" applyBorder="1" applyAlignment="1" applyProtection="1">
      <alignment horizontal="center" vertical="center"/>
    </xf>
    <xf numFmtId="3" fontId="33" fillId="0" borderId="3" xfId="0" applyNumberFormat="1" applyFont="1" applyFill="1" applyBorder="1" applyAlignment="1" applyProtection="1">
      <alignment horizontal="center" vertical="center"/>
    </xf>
    <xf numFmtId="0" fontId="47" fillId="0" borderId="1" xfId="0" applyFont="1" applyFill="1" applyBorder="1" applyAlignment="1">
      <alignment horizontal="center" vertical="center"/>
    </xf>
    <xf numFmtId="0" fontId="48" fillId="3" borderId="0" xfId="0" applyFont="1" applyFill="1" applyAlignment="1" applyProtection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8" fillId="3" borderId="0" xfId="0" applyFont="1" applyFill="1" applyAlignment="1" applyProtection="1">
      <alignment horizontal="left" vertical="center" wrapText="1"/>
    </xf>
    <xf numFmtId="0" fontId="31" fillId="3" borderId="0" xfId="0" applyFont="1" applyFill="1" applyAlignment="1" applyProtection="1">
      <alignment horizontal="left" vertical="center" wrapText="1"/>
    </xf>
    <xf numFmtId="0" fontId="28" fillId="0" borderId="4" xfId="0" applyFont="1" applyFill="1" applyBorder="1" applyAlignment="1" applyProtection="1">
      <alignment horizontal="center" vertical="center" wrapText="1"/>
    </xf>
    <xf numFmtId="0" fontId="28" fillId="0" borderId="9" xfId="0" applyFont="1" applyFill="1" applyBorder="1" applyAlignment="1" applyProtection="1">
      <alignment horizontal="center" vertical="center" wrapText="1"/>
    </xf>
    <xf numFmtId="0" fontId="28" fillId="0" borderId="7" xfId="0" applyFont="1" applyFill="1" applyBorder="1" applyAlignment="1" applyProtection="1">
      <alignment horizontal="center" vertical="center" wrapText="1"/>
    </xf>
    <xf numFmtId="0" fontId="28" fillId="0" borderId="10" xfId="0" applyFont="1" applyFill="1" applyBorder="1" applyAlignment="1" applyProtection="1">
      <alignment horizontal="center" vertical="center" wrapText="1"/>
    </xf>
    <xf numFmtId="0" fontId="28" fillId="0" borderId="8" xfId="0" applyFont="1" applyFill="1" applyBorder="1" applyAlignment="1" applyProtection="1">
      <alignment horizontal="center" vertical="center" wrapText="1"/>
    </xf>
    <xf numFmtId="0" fontId="12" fillId="8" borderId="1" xfId="0" applyFont="1" applyFill="1" applyBorder="1" applyAlignment="1">
      <alignment horizontal="center"/>
    </xf>
    <xf numFmtId="0" fontId="11" fillId="0" borderId="0" xfId="6" applyFont="1" applyAlignment="1">
      <alignment horizontal="left"/>
    </xf>
    <xf numFmtId="0" fontId="11" fillId="0" borderId="0" xfId="6" applyFont="1" applyFill="1" applyAlignment="1">
      <alignment horizontal="left" wrapText="1"/>
    </xf>
    <xf numFmtId="0" fontId="59" fillId="0" borderId="0" xfId="6" applyFont="1" applyFill="1" applyAlignment="1">
      <alignment horizontal="left" wrapText="1"/>
    </xf>
    <xf numFmtId="0" fontId="12" fillId="6" borderId="1" xfId="0" applyFont="1" applyFill="1" applyBorder="1" applyAlignment="1">
      <alignment horizontal="center"/>
    </xf>
    <xf numFmtId="0" fontId="57" fillId="0" borderId="1" xfId="6" applyFont="1" applyFill="1" applyBorder="1" applyAlignment="1">
      <alignment horizontal="center" vertical="center" wrapText="1"/>
    </xf>
    <xf numFmtId="0" fontId="17" fillId="0" borderId="0" xfId="6" applyFont="1" applyBorder="1" applyAlignment="1">
      <alignment horizontal="center" wrapText="1"/>
    </xf>
    <xf numFmtId="0" fontId="57" fillId="13" borderId="1" xfId="6" applyFont="1" applyFill="1" applyBorder="1" applyAlignment="1">
      <alignment horizontal="left" vertical="center"/>
    </xf>
    <xf numFmtId="0" fontId="57" fillId="14" borderId="11" xfId="6" applyFont="1" applyFill="1" applyBorder="1" applyAlignment="1">
      <alignment horizontal="center" vertical="center" textRotation="90" wrapText="1"/>
    </xf>
    <xf numFmtId="0" fontId="57" fillId="14" borderId="5" xfId="6" applyFont="1" applyFill="1" applyBorder="1" applyAlignment="1">
      <alignment horizontal="center" vertical="center" textRotation="90" wrapText="1"/>
    </xf>
    <xf numFmtId="0" fontId="57" fillId="10" borderId="11" xfId="6" applyFont="1" applyFill="1" applyBorder="1" applyAlignment="1">
      <alignment horizontal="center" vertical="center" textRotation="90" wrapText="1"/>
    </xf>
    <xf numFmtId="0" fontId="57" fillId="10" borderId="5" xfId="6" applyFont="1" applyFill="1" applyBorder="1" applyAlignment="1">
      <alignment horizontal="center" vertical="center" textRotation="90" wrapText="1"/>
    </xf>
    <xf numFmtId="0" fontId="53" fillId="0" borderId="0" xfId="6" applyFont="1" applyAlignment="1">
      <alignment horizontal="left"/>
    </xf>
    <xf numFmtId="0" fontId="18" fillId="0" borderId="0" xfId="6" applyFont="1" applyFill="1" applyBorder="1" applyAlignment="1">
      <alignment horizontal="center" vertical="center" wrapText="1"/>
    </xf>
    <xf numFmtId="0" fontId="57" fillId="0" borderId="0" xfId="6" applyFont="1" applyBorder="1" applyAlignment="1">
      <alignment horizontal="center" vertical="center"/>
    </xf>
    <xf numFmtId="0" fontId="56" fillId="0" borderId="1" xfId="6" applyFont="1" applyBorder="1" applyAlignment="1">
      <alignment horizontal="center" vertical="center"/>
    </xf>
    <xf numFmtId="0" fontId="57" fillId="9" borderId="1" xfId="6" applyFont="1" applyFill="1" applyBorder="1" applyAlignment="1">
      <alignment horizontal="center" vertical="center" wrapText="1"/>
    </xf>
    <xf numFmtId="0" fontId="57" fillId="11" borderId="1" xfId="6" applyFont="1" applyFill="1" applyBorder="1" applyAlignment="1">
      <alignment horizontal="center" vertical="center" wrapText="1"/>
    </xf>
    <xf numFmtId="0" fontId="57" fillId="12" borderId="1" xfId="6" applyFont="1" applyFill="1" applyBorder="1" applyAlignment="1">
      <alignment horizontal="center" vertical="center" textRotation="90" wrapText="1"/>
    </xf>
    <xf numFmtId="0" fontId="17" fillId="11" borderId="1" xfId="6" applyFont="1" applyFill="1" applyBorder="1" applyAlignment="1">
      <alignment horizontal="center" vertical="center" wrapText="1"/>
    </xf>
  </cellXfs>
  <cellStyles count="15">
    <cellStyle name="Normalny" xfId="0" builtinId="0"/>
    <cellStyle name="Normalny 2" xfId="1"/>
    <cellStyle name="Normalny 2 2" xfId="3"/>
    <cellStyle name="Normalny 2 2 2" xfId="11"/>
    <cellStyle name="Normalny 2 3" xfId="4"/>
    <cellStyle name="Normalny 2 3 2" xfId="5"/>
    <cellStyle name="Normalny 2 3 2 2" xfId="13"/>
    <cellStyle name="Normalny 2 3 3" xfId="12"/>
    <cellStyle name="Normalny 2 4" xfId="9"/>
    <cellStyle name="Normalny 3" xfId="2"/>
    <cellStyle name="Normalny 3 2" xfId="10"/>
    <cellStyle name="Normalny 4" xfId="6"/>
    <cellStyle name="Normalny 4 2" xfId="7"/>
    <cellStyle name="Normalny 4 3" xfId="14"/>
    <cellStyle name="Normalny 5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view="pageBreakPreview" zoomScale="80" zoomScaleNormal="100" zoomScaleSheetLayoutView="80" workbookViewId="0">
      <selection activeCell="I12" sqref="I12"/>
    </sheetView>
  </sheetViews>
  <sheetFormatPr defaultRowHeight="15" x14ac:dyDescent="0.25"/>
  <cols>
    <col min="1" max="1" width="102.5703125" customWidth="1"/>
  </cols>
  <sheetData>
    <row r="1" spans="1:6" ht="35.25" x14ac:dyDescent="0.5">
      <c r="A1" s="7" t="s">
        <v>44</v>
      </c>
    </row>
    <row r="2" spans="1:6" ht="30" x14ac:dyDescent="0.4">
      <c r="A2" s="8"/>
    </row>
    <row r="3" spans="1:6" ht="33.75" customHeight="1" x14ac:dyDescent="0.25">
      <c r="A3" s="151" t="s">
        <v>45</v>
      </c>
    </row>
    <row r="4" spans="1:6" ht="88.5" customHeight="1" x14ac:dyDescent="0.25">
      <c r="A4" s="151"/>
    </row>
    <row r="5" spans="1:6" ht="72.75" customHeight="1" x14ac:dyDescent="0.5">
      <c r="A5" s="9" t="s">
        <v>46</v>
      </c>
    </row>
    <row r="6" spans="1:6" ht="36" customHeight="1" x14ac:dyDescent="0.4">
      <c r="A6" s="56" t="s">
        <v>47</v>
      </c>
    </row>
    <row r="7" spans="1:6" x14ac:dyDescent="0.25">
      <c r="A7" s="10"/>
    </row>
    <row r="8" spans="1:6" ht="20.25" x14ac:dyDescent="0.25">
      <c r="A8" s="11" t="s">
        <v>110</v>
      </c>
      <c r="B8" s="11"/>
      <c r="C8" s="11"/>
      <c r="D8" s="11"/>
      <c r="E8" s="11"/>
      <c r="F8" s="11"/>
    </row>
    <row r="10" spans="1:6" x14ac:dyDescent="0.25">
      <c r="A10" s="55"/>
    </row>
    <row r="11" spans="1:6" ht="15" customHeight="1" x14ac:dyDescent="0.25"/>
    <row r="12" spans="1:6" ht="15.75" customHeight="1" x14ac:dyDescent="0.25">
      <c r="A12" s="55"/>
    </row>
    <row r="13" spans="1:6" ht="15" customHeight="1" x14ac:dyDescent="0.25">
      <c r="A13" s="55"/>
    </row>
    <row r="14" spans="1:6" ht="15" customHeight="1" x14ac:dyDescent="0.25">
      <c r="A14" s="55"/>
    </row>
    <row r="15" spans="1:6" ht="15" customHeight="1" x14ac:dyDescent="0.25">
      <c r="A15" s="55"/>
    </row>
    <row r="16" spans="1:6" ht="15" customHeight="1" x14ac:dyDescent="0.25">
      <c r="A16" s="55"/>
    </row>
    <row r="17" spans="1:1" ht="18" customHeight="1" x14ac:dyDescent="0.25">
      <c r="A17" s="55"/>
    </row>
    <row r="18" spans="1:1" ht="15" customHeight="1" x14ac:dyDescent="0.25">
      <c r="A18" s="55"/>
    </row>
    <row r="19" spans="1:1" ht="15" customHeight="1" x14ac:dyDescent="0.25">
      <c r="A19" s="55"/>
    </row>
    <row r="20" spans="1:1" ht="15" customHeight="1" x14ac:dyDescent="0.25">
      <c r="A20" s="55"/>
    </row>
    <row r="21" spans="1:1" ht="15" customHeight="1" x14ac:dyDescent="0.25">
      <c r="A21" s="55"/>
    </row>
    <row r="22" spans="1:1" x14ac:dyDescent="0.25">
      <c r="A22" s="57" t="s">
        <v>105</v>
      </c>
    </row>
    <row r="23" spans="1:1" x14ac:dyDescent="0.25">
      <c r="A23" s="55"/>
    </row>
    <row r="24" spans="1:1" x14ac:dyDescent="0.25">
      <c r="A24" s="57" t="s">
        <v>109</v>
      </c>
    </row>
    <row r="25" spans="1:1" x14ac:dyDescent="0.25">
      <c r="A25" s="55"/>
    </row>
  </sheetData>
  <mergeCells count="1">
    <mergeCell ref="A3:A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5"/>
  <sheetViews>
    <sheetView tabSelected="1" zoomScaleNormal="100" zoomScaleSheetLayoutView="100" workbookViewId="0">
      <selection activeCell="C6" sqref="C6:C10"/>
    </sheetView>
  </sheetViews>
  <sheetFormatPr defaultRowHeight="15" x14ac:dyDescent="0.25"/>
  <cols>
    <col min="1" max="1" width="18.85546875" customWidth="1"/>
    <col min="2" max="2" width="14.85546875" style="93" customWidth="1"/>
    <col min="3" max="3" width="18" customWidth="1"/>
    <col min="4" max="4" width="25.28515625" customWidth="1"/>
    <col min="5" max="5" width="26.85546875" customWidth="1"/>
    <col min="6" max="6" width="27.140625" customWidth="1"/>
    <col min="7" max="7" width="21.7109375" customWidth="1"/>
    <col min="8" max="8" width="23.5703125" customWidth="1"/>
    <col min="9" max="10" width="22" customWidth="1"/>
    <col min="11" max="11" width="28.85546875" customWidth="1"/>
  </cols>
  <sheetData>
    <row r="1" spans="1:22" ht="18" customHeight="1" x14ac:dyDescent="0.25">
      <c r="A1" s="32" t="s">
        <v>106</v>
      </c>
      <c r="B1" s="4"/>
      <c r="C1" s="4"/>
      <c r="D1" s="4"/>
      <c r="E1" s="3"/>
      <c r="F1" s="3"/>
      <c r="G1" s="3"/>
      <c r="H1" s="3"/>
      <c r="I1" s="3"/>
      <c r="J1" s="3"/>
      <c r="K1" s="58" t="s">
        <v>43</v>
      </c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</row>
    <row r="2" spans="1:22" ht="23.25" x14ac:dyDescent="0.25">
      <c r="A2" s="169" t="s">
        <v>111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</row>
    <row r="3" spans="1:22" ht="17.25" customHeight="1" x14ac:dyDescent="0.25">
      <c r="A3" s="60"/>
      <c r="B3" s="89"/>
      <c r="C3" s="59"/>
      <c r="D3" s="59"/>
      <c r="E3" s="59"/>
      <c r="F3" s="59"/>
      <c r="G3" s="59"/>
      <c r="H3" s="59"/>
      <c r="I3" s="59"/>
      <c r="J3" s="78"/>
      <c r="K3" s="59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</row>
    <row r="4" spans="1:22" x14ac:dyDescent="0.25">
      <c r="A4" s="170" t="s">
        <v>33</v>
      </c>
      <c r="B4" s="170" t="s">
        <v>34</v>
      </c>
      <c r="C4" s="168" t="s">
        <v>35</v>
      </c>
      <c r="D4" s="170" t="s">
        <v>36</v>
      </c>
      <c r="E4" s="168" t="s">
        <v>51</v>
      </c>
      <c r="F4" s="168" t="s">
        <v>52</v>
      </c>
      <c r="G4" s="170" t="s">
        <v>97</v>
      </c>
      <c r="H4" s="170"/>
      <c r="I4" s="170"/>
      <c r="J4" s="170"/>
      <c r="K4" s="168" t="s">
        <v>53</v>
      </c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</row>
    <row r="5" spans="1:22" ht="50.25" customHeight="1" x14ac:dyDescent="0.25">
      <c r="A5" s="170"/>
      <c r="B5" s="170"/>
      <c r="C5" s="168"/>
      <c r="D5" s="170"/>
      <c r="E5" s="168"/>
      <c r="F5" s="168"/>
      <c r="G5" s="109" t="s">
        <v>48</v>
      </c>
      <c r="H5" s="109" t="s">
        <v>49</v>
      </c>
      <c r="I5" s="109" t="s">
        <v>127</v>
      </c>
      <c r="J5" s="109" t="s">
        <v>128</v>
      </c>
      <c r="K5" s="168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</row>
    <row r="6" spans="1:22" x14ac:dyDescent="0.25">
      <c r="A6" s="167"/>
      <c r="B6" s="167"/>
      <c r="C6" s="110"/>
      <c r="D6" s="111"/>
      <c r="E6" s="112"/>
      <c r="F6" s="110"/>
      <c r="G6" s="110"/>
      <c r="H6" s="110"/>
      <c r="I6" s="110"/>
      <c r="J6" s="113"/>
      <c r="K6" s="120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</row>
    <row r="7" spans="1:22" x14ac:dyDescent="0.25">
      <c r="A7" s="167"/>
      <c r="B7" s="167"/>
      <c r="C7" s="150"/>
      <c r="D7" s="111"/>
      <c r="E7" s="112"/>
      <c r="F7" s="110"/>
      <c r="G7" s="110"/>
      <c r="H7" s="110"/>
      <c r="I7" s="110"/>
      <c r="J7" s="110"/>
      <c r="K7" s="116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</row>
    <row r="8" spans="1:22" x14ac:dyDescent="0.25">
      <c r="A8" s="167"/>
      <c r="B8" s="167"/>
      <c r="C8" s="150"/>
      <c r="D8" s="111"/>
      <c r="E8" s="112"/>
      <c r="F8" s="110"/>
      <c r="G8" s="110"/>
      <c r="H8" s="110"/>
      <c r="I8" s="110"/>
      <c r="J8" s="114"/>
      <c r="K8" s="120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</row>
    <row r="9" spans="1:22" x14ac:dyDescent="0.25">
      <c r="A9" s="167"/>
      <c r="B9" s="167"/>
      <c r="C9" s="150"/>
      <c r="D9" s="111"/>
      <c r="E9" s="112"/>
      <c r="F9" s="110"/>
      <c r="G9" s="110"/>
      <c r="H9" s="110"/>
      <c r="I9" s="110"/>
      <c r="J9" s="114"/>
      <c r="K9" s="116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</row>
    <row r="10" spans="1:22" x14ac:dyDescent="0.25">
      <c r="A10" s="167"/>
      <c r="B10" s="167"/>
      <c r="C10" s="150"/>
      <c r="D10" s="116"/>
      <c r="E10" s="117"/>
      <c r="F10" s="115"/>
      <c r="G10" s="115"/>
      <c r="H10" s="115"/>
      <c r="I10" s="115"/>
      <c r="J10" s="114"/>
      <c r="K10" s="120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</row>
    <row r="11" spans="1:22" s="3" customFormat="1" ht="23.25" customHeight="1" x14ac:dyDescent="0.2">
      <c r="A11" s="84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</row>
    <row r="12" spans="1:22" ht="19.5" customHeight="1" x14ac:dyDescent="0.25">
      <c r="A12" s="84" t="s">
        <v>129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</row>
    <row r="13" spans="1:22" ht="15" customHeight="1" x14ac:dyDescent="0.25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</row>
    <row r="14" spans="1:22" x14ac:dyDescent="0.25">
      <c r="A14" s="158" t="s">
        <v>96</v>
      </c>
      <c r="B14" s="164"/>
      <c r="C14" s="164"/>
      <c r="D14" s="159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</row>
    <row r="15" spans="1:22" x14ac:dyDescent="0.25">
      <c r="A15" s="158" t="s">
        <v>98</v>
      </c>
      <c r="B15" s="159"/>
      <c r="C15" s="158" t="s">
        <v>1</v>
      </c>
      <c r="D15" s="159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</row>
    <row r="16" spans="1:22" x14ac:dyDescent="0.25">
      <c r="A16" s="165"/>
      <c r="B16" s="166"/>
      <c r="C16" s="165"/>
      <c r="D16" s="166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</row>
    <row r="17" spans="1:24" x14ac:dyDescent="0.25">
      <c r="A17" s="158" t="s">
        <v>68</v>
      </c>
      <c r="B17" s="159"/>
      <c r="C17" s="158" t="s">
        <v>99</v>
      </c>
      <c r="D17" s="159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</row>
    <row r="18" spans="1:24" x14ac:dyDescent="0.25">
      <c r="A18" s="160"/>
      <c r="B18" s="161"/>
      <c r="C18" s="162"/>
      <c r="D18" s="163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</row>
    <row r="19" spans="1:24" x14ac:dyDescent="0.25">
      <c r="A19" s="84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</row>
    <row r="20" spans="1:24" x14ac:dyDescent="0.25">
      <c r="A20" s="154" t="s">
        <v>2</v>
      </c>
      <c r="B20" s="154"/>
      <c r="C20" s="154"/>
      <c r="D20" s="15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</row>
    <row r="21" spans="1:24" s="1" customFormat="1" ht="12.75" x14ac:dyDescent="0.2">
      <c r="A21" s="154" t="s">
        <v>98</v>
      </c>
      <c r="B21" s="154"/>
      <c r="C21" s="154" t="s">
        <v>1</v>
      </c>
      <c r="D21" s="15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</row>
    <row r="22" spans="1:24" s="1" customFormat="1" ht="12.75" x14ac:dyDescent="0.2">
      <c r="A22" s="152"/>
      <c r="B22" s="152"/>
      <c r="C22" s="153"/>
      <c r="D22" s="153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</row>
    <row r="23" spans="1:24" s="1" customFormat="1" ht="12.75" x14ac:dyDescent="0.2">
      <c r="A23" s="154" t="s">
        <v>68</v>
      </c>
      <c r="B23" s="154"/>
      <c r="C23" s="154" t="s">
        <v>99</v>
      </c>
      <c r="D23" s="15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</row>
    <row r="24" spans="1:24" s="1" customFormat="1" x14ac:dyDescent="0.25">
      <c r="A24" s="155"/>
      <c r="B24" s="155"/>
      <c r="C24" s="156"/>
      <c r="D24" s="155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</row>
    <row r="25" spans="1:24" s="1" customFormat="1" ht="12.75" x14ac:dyDescent="0.2">
      <c r="A25" s="84"/>
      <c r="B25" s="85"/>
      <c r="C25" s="84"/>
      <c r="D25" s="84"/>
      <c r="E25" s="84"/>
      <c r="F25" s="84"/>
      <c r="G25" s="84"/>
      <c r="H25" s="84"/>
      <c r="I25" s="84"/>
      <c r="J25" s="85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</row>
    <row r="26" spans="1:24" s="1" customFormat="1" ht="23.25" customHeight="1" x14ac:dyDescent="0.2">
      <c r="A26" s="157" t="s">
        <v>108</v>
      </c>
      <c r="B26" s="157"/>
      <c r="C26" s="157"/>
      <c r="D26" s="157"/>
      <c r="E26" s="157"/>
      <c r="F26" s="157"/>
      <c r="G26" s="157"/>
      <c r="H26" s="157"/>
      <c r="I26" s="157"/>
      <c r="J26" s="157"/>
      <c r="K26" s="157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</row>
    <row r="27" spans="1:24" s="1" customFormat="1" ht="23.25" x14ac:dyDescent="0.2">
      <c r="A27" s="86"/>
      <c r="B27" s="91"/>
      <c r="C27" s="86"/>
      <c r="D27" s="86"/>
      <c r="E27" s="86"/>
      <c r="F27" s="86"/>
      <c r="G27" s="86"/>
      <c r="H27" s="86"/>
      <c r="I27" s="86"/>
      <c r="J27" s="86"/>
      <c r="K27" s="86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</row>
    <row r="28" spans="1:24" s="1" customFormat="1" ht="45" x14ac:dyDescent="0.2">
      <c r="A28" s="109" t="s">
        <v>107</v>
      </c>
      <c r="B28" s="109" t="s">
        <v>38</v>
      </c>
      <c r="C28" s="108" t="s">
        <v>36</v>
      </c>
      <c r="D28" s="109" t="s">
        <v>39</v>
      </c>
      <c r="E28" s="109" t="s">
        <v>40</v>
      </c>
      <c r="F28" s="109" t="s">
        <v>41</v>
      </c>
      <c r="G28" s="109" t="s">
        <v>42</v>
      </c>
      <c r="H28" s="109" t="s">
        <v>37</v>
      </c>
      <c r="I28" s="84"/>
      <c r="J28" s="85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</row>
    <row r="29" spans="1:24" s="1" customFormat="1" x14ac:dyDescent="0.2">
      <c r="A29" s="121"/>
      <c r="B29" s="90"/>
      <c r="C29" s="122"/>
      <c r="D29" s="87"/>
      <c r="E29" s="88"/>
      <c r="F29" s="87"/>
      <c r="G29" s="87"/>
      <c r="H29" s="121"/>
      <c r="I29" s="84"/>
      <c r="J29" s="85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X29" s="1" t="s">
        <v>148</v>
      </c>
    </row>
    <row r="30" spans="1:24" s="1" customFormat="1" x14ac:dyDescent="0.2">
      <c r="A30" s="121"/>
      <c r="B30" s="90"/>
      <c r="C30" s="122"/>
      <c r="D30" s="87"/>
      <c r="E30" s="88"/>
      <c r="F30" s="87"/>
      <c r="G30" s="87"/>
      <c r="H30" s="121"/>
      <c r="I30" s="84"/>
      <c r="J30" s="85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X30" s="1" t="s">
        <v>149</v>
      </c>
    </row>
    <row r="31" spans="1:24" s="1" customFormat="1" x14ac:dyDescent="0.2">
      <c r="A31" s="121"/>
      <c r="B31" s="90"/>
      <c r="C31" s="122"/>
      <c r="D31" s="87"/>
      <c r="E31" s="88"/>
      <c r="F31" s="87"/>
      <c r="G31" s="87"/>
      <c r="H31" s="87"/>
      <c r="I31" s="84"/>
      <c r="J31" s="85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X31" s="1" t="s">
        <v>150</v>
      </c>
    </row>
    <row r="32" spans="1:24" s="1" customFormat="1" x14ac:dyDescent="0.2">
      <c r="A32" s="121"/>
      <c r="B32" s="90"/>
      <c r="C32" s="122"/>
      <c r="D32" s="87"/>
      <c r="E32" s="88"/>
      <c r="F32" s="87"/>
      <c r="G32" s="87"/>
      <c r="H32" s="123"/>
      <c r="I32" s="84"/>
      <c r="J32" s="85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</row>
    <row r="33" spans="1:22" s="1" customFormat="1" x14ac:dyDescent="0.2">
      <c r="A33" s="121"/>
      <c r="B33" s="90"/>
      <c r="C33" s="124"/>
      <c r="D33" s="87"/>
      <c r="E33" s="87"/>
      <c r="F33" s="87"/>
      <c r="G33" s="87"/>
      <c r="H33" s="87"/>
      <c r="I33" s="84"/>
      <c r="J33" s="85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</row>
    <row r="34" spans="1:22" x14ac:dyDescent="0.25">
      <c r="A34" s="84"/>
      <c r="B34" s="85"/>
      <c r="C34" s="84"/>
      <c r="D34" s="84"/>
      <c r="E34" s="84"/>
      <c r="F34" s="84"/>
      <c r="G34" s="84"/>
      <c r="H34" s="84"/>
      <c r="I34" s="84"/>
      <c r="J34" s="85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</row>
    <row r="35" spans="1:22" x14ac:dyDescent="0.25">
      <c r="A35" s="154" t="s">
        <v>96</v>
      </c>
      <c r="B35" s="154"/>
      <c r="C35" s="154"/>
      <c r="D35" s="154"/>
      <c r="E35" s="84"/>
      <c r="F35" s="84"/>
      <c r="G35" s="84"/>
      <c r="H35" s="84"/>
      <c r="I35" s="84"/>
      <c r="J35" s="85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</row>
    <row r="36" spans="1:22" x14ac:dyDescent="0.25">
      <c r="A36" s="154" t="s">
        <v>98</v>
      </c>
      <c r="B36" s="154"/>
      <c r="C36" s="154" t="s">
        <v>1</v>
      </c>
      <c r="D36" s="154"/>
      <c r="E36" s="84"/>
      <c r="F36" s="84"/>
      <c r="G36" s="84"/>
      <c r="H36" s="84"/>
      <c r="I36" s="84"/>
      <c r="J36" s="85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</row>
    <row r="37" spans="1:22" x14ac:dyDescent="0.25">
      <c r="A37" s="152"/>
      <c r="B37" s="152"/>
      <c r="C37" s="152"/>
      <c r="D37" s="152"/>
      <c r="E37" s="84"/>
      <c r="F37" s="84"/>
      <c r="G37" s="84"/>
      <c r="H37" s="84"/>
      <c r="I37" s="84"/>
      <c r="J37" s="85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</row>
    <row r="38" spans="1:22" x14ac:dyDescent="0.25">
      <c r="A38" s="154" t="s">
        <v>68</v>
      </c>
      <c r="B38" s="154"/>
      <c r="C38" s="154" t="s">
        <v>99</v>
      </c>
      <c r="D38" s="154"/>
      <c r="E38" s="84"/>
      <c r="F38" s="84"/>
      <c r="G38" s="84"/>
      <c r="H38" s="84"/>
      <c r="I38" s="84"/>
      <c r="J38" s="85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</row>
    <row r="39" spans="1:22" x14ac:dyDescent="0.25">
      <c r="A39" s="155"/>
      <c r="B39" s="155"/>
      <c r="C39" s="156"/>
      <c r="D39" s="155"/>
      <c r="E39" s="84"/>
      <c r="F39" s="84"/>
      <c r="G39" s="84"/>
      <c r="H39" s="84"/>
      <c r="I39" s="84"/>
      <c r="J39" s="85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</row>
    <row r="40" spans="1:22" x14ac:dyDescent="0.25">
      <c r="A40" s="61"/>
      <c r="B40" s="61"/>
      <c r="C40" s="61"/>
      <c r="D40" s="61"/>
      <c r="E40" s="84"/>
      <c r="F40" s="84"/>
      <c r="G40" s="84"/>
      <c r="H40" s="84"/>
      <c r="I40" s="84"/>
      <c r="J40" s="85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</row>
    <row r="41" spans="1:22" x14ac:dyDescent="0.25">
      <c r="A41" s="154" t="s">
        <v>2</v>
      </c>
      <c r="B41" s="154"/>
      <c r="C41" s="154"/>
      <c r="D41" s="154"/>
      <c r="E41" s="84"/>
      <c r="F41" s="84"/>
      <c r="G41" s="84"/>
      <c r="H41" s="84"/>
      <c r="I41" s="84"/>
      <c r="J41" s="85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</row>
    <row r="42" spans="1:22" x14ac:dyDescent="0.25">
      <c r="A42" s="154" t="s">
        <v>98</v>
      </c>
      <c r="B42" s="154"/>
      <c r="C42" s="154" t="s">
        <v>1</v>
      </c>
      <c r="D42" s="154"/>
      <c r="E42" s="84"/>
      <c r="F42" s="84"/>
      <c r="G42" s="84"/>
      <c r="H42" s="84"/>
      <c r="I42" s="84"/>
      <c r="J42" s="85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</row>
    <row r="43" spans="1:22" x14ac:dyDescent="0.25">
      <c r="A43" s="152"/>
      <c r="B43" s="152"/>
      <c r="C43" s="153"/>
      <c r="D43" s="153"/>
      <c r="E43" s="84"/>
      <c r="F43" s="84"/>
      <c r="G43" s="84"/>
      <c r="H43" s="84"/>
      <c r="I43" s="84"/>
      <c r="J43" s="85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</row>
    <row r="44" spans="1:22" x14ac:dyDescent="0.25">
      <c r="A44" s="154" t="s">
        <v>68</v>
      </c>
      <c r="B44" s="154"/>
      <c r="C44" s="154" t="s">
        <v>99</v>
      </c>
      <c r="D44" s="154"/>
      <c r="E44" s="84"/>
      <c r="F44" s="84"/>
      <c r="G44" s="84"/>
      <c r="H44" s="84"/>
      <c r="I44" s="84"/>
      <c r="J44" s="85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</row>
    <row r="45" spans="1:22" x14ac:dyDescent="0.25">
      <c r="A45" s="155"/>
      <c r="B45" s="155"/>
      <c r="C45" s="156"/>
      <c r="D45" s="155"/>
      <c r="E45" s="84"/>
      <c r="F45" s="84"/>
      <c r="G45" s="84"/>
      <c r="H45" s="84"/>
      <c r="I45" s="84"/>
      <c r="J45" s="85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</row>
    <row r="46" spans="1:22" x14ac:dyDescent="0.25">
      <c r="A46" s="3"/>
      <c r="B46" s="92"/>
      <c r="C46" s="3"/>
      <c r="D46" s="3"/>
      <c r="E46" s="3"/>
      <c r="F46" s="3"/>
      <c r="G46" s="3"/>
      <c r="H46" s="3"/>
      <c r="I46" s="3"/>
      <c r="J46" s="3"/>
      <c r="K46" s="3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</row>
    <row r="47" spans="1:22" x14ac:dyDescent="0.25">
      <c r="A47" s="3"/>
      <c r="B47" s="92"/>
      <c r="C47" s="3"/>
      <c r="D47" s="3"/>
      <c r="E47" s="3"/>
      <c r="F47" s="3"/>
      <c r="G47" s="3"/>
      <c r="H47" s="3"/>
      <c r="I47" s="3"/>
      <c r="J47" s="3"/>
      <c r="K47" s="3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</row>
    <row r="48" spans="1:22" x14ac:dyDescent="0.25">
      <c r="A48" s="3"/>
      <c r="B48" s="92"/>
      <c r="C48" s="3"/>
      <c r="D48" s="3"/>
      <c r="E48" s="3"/>
      <c r="F48" s="3"/>
      <c r="G48" s="3"/>
      <c r="H48" s="3"/>
      <c r="I48" s="3"/>
      <c r="J48" s="3"/>
      <c r="K48" s="3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</row>
    <row r="49" spans="1:22" x14ac:dyDescent="0.25">
      <c r="A49" s="3"/>
      <c r="B49" s="92"/>
      <c r="C49" s="3"/>
      <c r="D49" s="3"/>
      <c r="E49" s="3"/>
      <c r="F49" s="3"/>
      <c r="G49" s="3"/>
      <c r="H49" s="3"/>
      <c r="I49" s="3"/>
      <c r="J49" s="3"/>
      <c r="K49" s="3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</row>
    <row r="50" spans="1:22" x14ac:dyDescent="0.25">
      <c r="A50" s="3"/>
      <c r="B50" s="92"/>
      <c r="C50" s="3"/>
      <c r="D50" s="3"/>
      <c r="E50" s="3"/>
      <c r="F50" s="3"/>
      <c r="G50" s="3"/>
      <c r="H50" s="3"/>
      <c r="I50" s="3"/>
      <c r="J50" s="3"/>
      <c r="K50" s="3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</row>
    <row r="51" spans="1:22" x14ac:dyDescent="0.25">
      <c r="A51" s="3"/>
      <c r="B51" s="92"/>
      <c r="C51" s="3"/>
      <c r="D51" s="3"/>
      <c r="E51" s="3"/>
      <c r="F51" s="3"/>
      <c r="G51" s="3"/>
      <c r="H51" s="3"/>
      <c r="I51" s="3"/>
      <c r="J51" s="3"/>
      <c r="K51" s="3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</row>
    <row r="52" spans="1:22" x14ac:dyDescent="0.25">
      <c r="A52" s="3"/>
      <c r="B52" s="92"/>
      <c r="C52" s="3"/>
      <c r="D52" s="3"/>
      <c r="E52" s="3"/>
      <c r="F52" s="3"/>
      <c r="G52" s="3"/>
      <c r="H52" s="3"/>
      <c r="I52" s="3"/>
      <c r="J52" s="3"/>
      <c r="K52" s="3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</row>
    <row r="53" spans="1:22" x14ac:dyDescent="0.25">
      <c r="A53" s="3"/>
      <c r="B53" s="92"/>
      <c r="C53" s="3"/>
      <c r="D53" s="3"/>
      <c r="E53" s="3"/>
      <c r="F53" s="3"/>
      <c r="G53" s="3"/>
      <c r="H53" s="3"/>
      <c r="I53" s="3"/>
      <c r="J53" s="3"/>
      <c r="K53" s="3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</row>
    <row r="54" spans="1:22" x14ac:dyDescent="0.25">
      <c r="A54" s="3"/>
      <c r="B54" s="92"/>
      <c r="C54" s="3"/>
      <c r="D54" s="3"/>
      <c r="E54" s="3"/>
      <c r="F54" s="3"/>
      <c r="G54" s="3"/>
      <c r="H54" s="3"/>
      <c r="I54" s="3"/>
      <c r="J54" s="3"/>
      <c r="K54" s="3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</row>
    <row r="55" spans="1:22" x14ac:dyDescent="0.25">
      <c r="A55" s="3"/>
      <c r="B55" s="92"/>
      <c r="C55" s="3"/>
      <c r="D55" s="3"/>
      <c r="E55" s="3"/>
      <c r="F55" s="3"/>
      <c r="G55" s="3"/>
      <c r="H55" s="3"/>
      <c r="I55" s="3"/>
      <c r="J55" s="3"/>
      <c r="K55" s="3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</row>
    <row r="56" spans="1:22" x14ac:dyDescent="0.25">
      <c r="A56" s="3"/>
      <c r="B56" s="92"/>
      <c r="C56" s="3"/>
      <c r="D56" s="3"/>
      <c r="E56" s="3"/>
      <c r="F56" s="3"/>
      <c r="G56" s="3"/>
      <c r="H56" s="3"/>
      <c r="I56" s="3"/>
      <c r="J56" s="3"/>
      <c r="K56" s="3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</row>
    <row r="57" spans="1:22" x14ac:dyDescent="0.25">
      <c r="A57" s="3"/>
      <c r="B57" s="92"/>
      <c r="C57" s="3"/>
      <c r="D57" s="3"/>
      <c r="E57" s="3"/>
      <c r="F57" s="3"/>
      <c r="G57" s="3"/>
      <c r="H57" s="3"/>
      <c r="I57" s="3"/>
      <c r="J57" s="3"/>
      <c r="K57" s="3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</row>
    <row r="58" spans="1:22" x14ac:dyDescent="0.25">
      <c r="A58" s="3"/>
      <c r="B58" s="92"/>
      <c r="C58" s="3"/>
      <c r="D58" s="3"/>
      <c r="E58" s="3"/>
      <c r="F58" s="3"/>
      <c r="G58" s="3"/>
      <c r="H58" s="3"/>
      <c r="I58" s="3"/>
      <c r="J58" s="3"/>
      <c r="K58" s="3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</row>
    <row r="59" spans="1:22" x14ac:dyDescent="0.25">
      <c r="A59" s="3"/>
      <c r="B59" s="92"/>
      <c r="C59" s="3"/>
      <c r="D59" s="3"/>
      <c r="E59" s="3"/>
      <c r="F59" s="3"/>
      <c r="G59" s="3"/>
      <c r="H59" s="3"/>
      <c r="I59" s="3"/>
      <c r="J59" s="3"/>
      <c r="K59" s="3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</row>
    <row r="60" spans="1:22" x14ac:dyDescent="0.25">
      <c r="A60" s="3"/>
      <c r="B60" s="92"/>
      <c r="C60" s="3"/>
      <c r="D60" s="3"/>
      <c r="E60" s="3"/>
      <c r="F60" s="3"/>
      <c r="G60" s="3"/>
      <c r="H60" s="3"/>
      <c r="I60" s="3"/>
      <c r="J60" s="3"/>
      <c r="K60" s="3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</row>
    <row r="61" spans="1:22" x14ac:dyDescent="0.25">
      <c r="A61" s="3"/>
      <c r="B61" s="92"/>
      <c r="C61" s="3"/>
      <c r="D61" s="3"/>
      <c r="E61" s="3"/>
      <c r="F61" s="3"/>
      <c r="G61" s="3"/>
      <c r="H61" s="3"/>
      <c r="I61" s="3"/>
      <c r="J61" s="3"/>
      <c r="K61" s="3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</row>
    <row r="62" spans="1:22" x14ac:dyDescent="0.25">
      <c r="A62" s="3"/>
      <c r="B62" s="92"/>
      <c r="C62" s="3"/>
      <c r="D62" s="3"/>
      <c r="E62" s="3"/>
      <c r="F62" s="3"/>
      <c r="G62" s="3"/>
      <c r="H62" s="3"/>
      <c r="I62" s="3"/>
      <c r="J62" s="3"/>
      <c r="K62" s="3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</row>
    <row r="63" spans="1:22" x14ac:dyDescent="0.25">
      <c r="A63" s="3"/>
      <c r="B63" s="92"/>
      <c r="C63" s="3"/>
      <c r="D63" s="3"/>
      <c r="E63" s="3"/>
      <c r="F63" s="3"/>
      <c r="G63" s="3"/>
      <c r="H63" s="3"/>
      <c r="I63" s="3"/>
      <c r="J63" s="3"/>
      <c r="K63" s="3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</row>
    <row r="64" spans="1:22" x14ac:dyDescent="0.25">
      <c r="A64" s="3"/>
      <c r="B64" s="92"/>
      <c r="C64" s="3"/>
      <c r="D64" s="3"/>
      <c r="E64" s="3"/>
      <c r="F64" s="3"/>
      <c r="G64" s="3"/>
      <c r="H64" s="3"/>
      <c r="I64" s="3"/>
      <c r="J64" s="3"/>
      <c r="K64" s="3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</row>
    <row r="65" spans="1:22" x14ac:dyDescent="0.25">
      <c r="A65" s="3"/>
      <c r="B65" s="92"/>
      <c r="C65" s="3"/>
      <c r="D65" s="3"/>
      <c r="E65" s="3"/>
      <c r="F65" s="3"/>
      <c r="G65" s="3"/>
      <c r="H65" s="3"/>
      <c r="I65" s="3"/>
      <c r="J65" s="3"/>
      <c r="K65" s="3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</row>
    <row r="66" spans="1:22" x14ac:dyDescent="0.25">
      <c r="A66" s="3"/>
      <c r="B66" s="92"/>
      <c r="C66" s="3"/>
      <c r="D66" s="3"/>
      <c r="E66" s="3"/>
      <c r="F66" s="3"/>
      <c r="G66" s="3"/>
      <c r="H66" s="3"/>
      <c r="I66" s="3"/>
      <c r="J66" s="3"/>
      <c r="K66" s="3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</row>
    <row r="67" spans="1:22" x14ac:dyDescent="0.25">
      <c r="A67" s="3"/>
      <c r="B67" s="92"/>
      <c r="C67" s="3"/>
      <c r="D67" s="3"/>
      <c r="E67" s="3"/>
      <c r="F67" s="3"/>
      <c r="G67" s="3"/>
      <c r="H67" s="3"/>
      <c r="I67" s="3"/>
      <c r="J67" s="3"/>
      <c r="K67" s="3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</row>
    <row r="68" spans="1:22" x14ac:dyDescent="0.25">
      <c r="A68" s="3"/>
      <c r="B68" s="92"/>
      <c r="C68" s="3"/>
      <c r="D68" s="3"/>
      <c r="E68" s="3"/>
      <c r="F68" s="3"/>
      <c r="G68" s="3"/>
      <c r="H68" s="3"/>
      <c r="I68" s="3"/>
      <c r="J68" s="3"/>
      <c r="K68" s="3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</row>
    <row r="69" spans="1:22" x14ac:dyDescent="0.25">
      <c r="A69" s="3"/>
      <c r="B69" s="92"/>
      <c r="C69" s="3"/>
      <c r="D69" s="3"/>
      <c r="E69" s="3"/>
      <c r="F69" s="3"/>
      <c r="G69" s="3"/>
      <c r="H69" s="3"/>
      <c r="I69" s="3"/>
      <c r="J69" s="3"/>
      <c r="K69" s="3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</row>
    <row r="70" spans="1:22" x14ac:dyDescent="0.25">
      <c r="A70" s="3"/>
      <c r="B70" s="92"/>
      <c r="C70" s="3"/>
      <c r="D70" s="3"/>
      <c r="E70" s="3"/>
      <c r="F70" s="3"/>
      <c r="G70" s="3"/>
      <c r="H70" s="3"/>
      <c r="I70" s="3"/>
      <c r="J70" s="3"/>
      <c r="K70" s="3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</row>
    <row r="71" spans="1:22" x14ac:dyDescent="0.25"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</row>
    <row r="72" spans="1:22" x14ac:dyDescent="0.25"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</row>
    <row r="73" spans="1:22" x14ac:dyDescent="0.25"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</row>
    <row r="74" spans="1:22" x14ac:dyDescent="0.25"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</row>
    <row r="75" spans="1:22" x14ac:dyDescent="0.25"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</row>
    <row r="76" spans="1:22" x14ac:dyDescent="0.25"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</row>
    <row r="77" spans="1:22" x14ac:dyDescent="0.25"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</row>
    <row r="78" spans="1:22" x14ac:dyDescent="0.25"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</row>
    <row r="79" spans="1:22" x14ac:dyDescent="0.25"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</row>
    <row r="80" spans="1:22" x14ac:dyDescent="0.25"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</row>
    <row r="81" spans="12:22" x14ac:dyDescent="0.25"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</row>
    <row r="82" spans="12:22" x14ac:dyDescent="0.25"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</row>
    <row r="83" spans="12:22" x14ac:dyDescent="0.25"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</row>
    <row r="84" spans="12:22" x14ac:dyDescent="0.25"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</row>
    <row r="85" spans="12:22" x14ac:dyDescent="0.25"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</row>
    <row r="86" spans="12:22" x14ac:dyDescent="0.25"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</row>
    <row r="87" spans="12:22" x14ac:dyDescent="0.25"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</row>
    <row r="88" spans="12:22" x14ac:dyDescent="0.25"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</row>
    <row r="89" spans="12:22" x14ac:dyDescent="0.25"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</row>
    <row r="90" spans="12:22" x14ac:dyDescent="0.25"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</row>
    <row r="91" spans="12:22" x14ac:dyDescent="0.25"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</row>
    <row r="92" spans="12:22" x14ac:dyDescent="0.25"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</row>
    <row r="93" spans="12:22" x14ac:dyDescent="0.25"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</row>
    <row r="94" spans="12:22" x14ac:dyDescent="0.25"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</row>
    <row r="95" spans="12:22" x14ac:dyDescent="0.25">
      <c r="L95" s="3"/>
    </row>
    <row r="96" spans="12:22" x14ac:dyDescent="0.25">
      <c r="L96" s="3"/>
    </row>
    <row r="97" spans="12:12" x14ac:dyDescent="0.25">
      <c r="L97" s="3"/>
    </row>
    <row r="98" spans="12:12" x14ac:dyDescent="0.25">
      <c r="L98" s="3"/>
    </row>
    <row r="99" spans="12:12" x14ac:dyDescent="0.25">
      <c r="L99" s="3"/>
    </row>
    <row r="100" spans="12:12" x14ac:dyDescent="0.25">
      <c r="L100" s="3"/>
    </row>
    <row r="101" spans="12:12" x14ac:dyDescent="0.25">
      <c r="L101" s="3"/>
    </row>
    <row r="102" spans="12:12" x14ac:dyDescent="0.25">
      <c r="L102" s="3"/>
    </row>
    <row r="103" spans="12:12" x14ac:dyDescent="0.25">
      <c r="L103" s="3"/>
    </row>
    <row r="104" spans="12:12" x14ac:dyDescent="0.25">
      <c r="L104" s="3"/>
    </row>
    <row r="105" spans="12:12" x14ac:dyDescent="0.25">
      <c r="L105" s="3"/>
    </row>
  </sheetData>
  <mergeCells count="48">
    <mergeCell ref="B6:B10"/>
    <mergeCell ref="A6:A10"/>
    <mergeCell ref="F4:F5"/>
    <mergeCell ref="K4:K5"/>
    <mergeCell ref="A2:K2"/>
    <mergeCell ref="G4:J4"/>
    <mergeCell ref="A4:A5"/>
    <mergeCell ref="B4:B5"/>
    <mergeCell ref="C4:C5"/>
    <mergeCell ref="D4:D5"/>
    <mergeCell ref="E4:E5"/>
    <mergeCell ref="A14:D14"/>
    <mergeCell ref="A15:B15"/>
    <mergeCell ref="C15:D15"/>
    <mergeCell ref="A16:B16"/>
    <mergeCell ref="C16:D16"/>
    <mergeCell ref="A17:B17"/>
    <mergeCell ref="C17:D17"/>
    <mergeCell ref="A18:B18"/>
    <mergeCell ref="C18:D18"/>
    <mergeCell ref="A20:D20"/>
    <mergeCell ref="A21:B21"/>
    <mergeCell ref="C21:D21"/>
    <mergeCell ref="A26:K26"/>
    <mergeCell ref="A35:D35"/>
    <mergeCell ref="A22:B22"/>
    <mergeCell ref="C22:D22"/>
    <mergeCell ref="A23:B23"/>
    <mergeCell ref="C23:D23"/>
    <mergeCell ref="A24:B24"/>
    <mergeCell ref="C24:D24"/>
    <mergeCell ref="A36:B36"/>
    <mergeCell ref="C36:D36"/>
    <mergeCell ref="A37:B37"/>
    <mergeCell ref="C37:D37"/>
    <mergeCell ref="A38:B38"/>
    <mergeCell ref="C38:D38"/>
    <mergeCell ref="A39:B39"/>
    <mergeCell ref="C39:D39"/>
    <mergeCell ref="A41:D41"/>
    <mergeCell ref="A42:B42"/>
    <mergeCell ref="C42:D42"/>
    <mergeCell ref="A43:B43"/>
    <mergeCell ref="C43:D43"/>
    <mergeCell ref="A44:B44"/>
    <mergeCell ref="C44:D44"/>
    <mergeCell ref="A45:B45"/>
    <mergeCell ref="C45:D45"/>
  </mergeCells>
  <dataValidations count="1">
    <dataValidation type="list" allowBlank="1" showInputMessage="1" showErrorMessage="1" sqref="X29:X31 C6:C10">
      <formula1>$X$29:$X$31</formula1>
    </dataValidation>
  </dataValidations>
  <pageMargins left="0.19685039370078741" right="0.19685039370078741" top="0.59055118110236227" bottom="0.19685039370078741" header="0" footer="0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90"/>
  <sheetViews>
    <sheetView showGridLines="0" zoomScaleNormal="100" zoomScaleSheetLayoutView="100" workbookViewId="0">
      <selection activeCell="A28" sqref="A28:J28"/>
    </sheetView>
  </sheetViews>
  <sheetFormatPr defaultRowHeight="15" x14ac:dyDescent="0.25"/>
  <cols>
    <col min="1" max="1" width="18.7109375" style="14" customWidth="1"/>
    <col min="2" max="2" width="22.7109375" style="14" customWidth="1"/>
    <col min="3" max="3" width="12.5703125" style="14" customWidth="1"/>
    <col min="4" max="4" width="12.28515625" style="14" customWidth="1"/>
    <col min="5" max="5" width="12.85546875" style="14" customWidth="1"/>
    <col min="6" max="6" width="13.140625" style="14" customWidth="1"/>
    <col min="7" max="7" width="12.28515625" style="14" customWidth="1"/>
    <col min="8" max="8" width="12.85546875" style="14" customWidth="1"/>
    <col min="9" max="9" width="15.7109375" style="14" customWidth="1"/>
    <col min="10" max="10" width="12.28515625" style="14" customWidth="1"/>
    <col min="11" max="11" width="11.85546875" style="14" customWidth="1"/>
    <col min="12" max="12" width="11.28515625" style="14" customWidth="1"/>
    <col min="13" max="13" width="10.85546875" style="14" customWidth="1"/>
    <col min="14" max="14" width="14.140625" style="14" customWidth="1"/>
    <col min="15" max="15" width="13" style="14" customWidth="1"/>
    <col min="16" max="16" width="12.7109375" style="14" customWidth="1"/>
    <col min="17" max="17" width="13.7109375" style="14" customWidth="1"/>
    <col min="18" max="18" width="12.28515625" style="14" customWidth="1"/>
    <col min="19" max="19" width="15.28515625" style="14" customWidth="1"/>
    <col min="20" max="16384" width="9.140625" style="14"/>
  </cols>
  <sheetData>
    <row r="1" spans="1:33" ht="21.75" customHeight="1" x14ac:dyDescent="0.25">
      <c r="A1" s="38" t="s">
        <v>106</v>
      </c>
      <c r="B1" s="12"/>
      <c r="C1" s="12"/>
      <c r="D1" s="12"/>
      <c r="E1" s="12"/>
      <c r="F1" s="12"/>
      <c r="G1" s="12"/>
      <c r="H1" s="12"/>
      <c r="I1" s="13"/>
      <c r="J1" s="13"/>
      <c r="K1" s="13"/>
      <c r="L1" s="13"/>
      <c r="Q1" s="6"/>
    </row>
    <row r="2" spans="1:33" ht="45" customHeight="1" x14ac:dyDescent="0.25">
      <c r="A2" s="177" t="s">
        <v>130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83"/>
    </row>
    <row r="3" spans="1:33" ht="12" customHeight="1" x14ac:dyDescent="0.25">
      <c r="A3" s="140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83"/>
    </row>
    <row r="4" spans="1:33" ht="15.75" x14ac:dyDescent="0.25">
      <c r="A4" s="179" t="s">
        <v>78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</row>
    <row r="5" spans="1:33" ht="15.75" x14ac:dyDescent="0.25">
      <c r="A5" s="33"/>
      <c r="B5" s="54"/>
      <c r="C5" s="33"/>
      <c r="D5" s="54"/>
      <c r="E5" s="54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33" ht="39" customHeight="1" x14ac:dyDescent="0.25">
      <c r="A6" s="180" t="s">
        <v>54</v>
      </c>
      <c r="B6" s="180"/>
      <c r="C6" s="172" t="s">
        <v>62</v>
      </c>
      <c r="D6" s="173"/>
      <c r="E6" s="172" t="s">
        <v>58</v>
      </c>
      <c r="F6" s="173"/>
      <c r="G6" s="172" t="s">
        <v>59</v>
      </c>
      <c r="H6" s="173"/>
      <c r="I6" s="172" t="s">
        <v>60</v>
      </c>
      <c r="J6" s="173"/>
      <c r="K6" s="178" t="s">
        <v>63</v>
      </c>
      <c r="L6" s="178"/>
    </row>
    <row r="7" spans="1:33" ht="33.75" customHeight="1" x14ac:dyDescent="0.25">
      <c r="A7" s="180"/>
      <c r="B7" s="180"/>
      <c r="C7" s="101" t="s">
        <v>55</v>
      </c>
      <c r="D7" s="101" t="s">
        <v>61</v>
      </c>
      <c r="E7" s="101" t="s">
        <v>55</v>
      </c>
      <c r="F7" s="101" t="s">
        <v>61</v>
      </c>
      <c r="G7" s="101" t="s">
        <v>64</v>
      </c>
      <c r="H7" s="101" t="s">
        <v>61</v>
      </c>
      <c r="I7" s="101" t="s">
        <v>56</v>
      </c>
      <c r="J7" s="101" t="s">
        <v>61</v>
      </c>
      <c r="K7" s="139" t="s">
        <v>116</v>
      </c>
      <c r="L7" s="101" t="s">
        <v>117</v>
      </c>
    </row>
    <row r="8" spans="1:33" ht="15.75" customHeight="1" x14ac:dyDescent="0.25">
      <c r="A8" s="175" t="s">
        <v>115</v>
      </c>
      <c r="B8" s="17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4" t="b">
        <f>K8&lt;=L8</f>
        <v>1</v>
      </c>
    </row>
    <row r="9" spans="1:33" x14ac:dyDescent="0.25">
      <c r="A9" s="175" t="s">
        <v>123</v>
      </c>
      <c r="B9" s="17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4" t="b">
        <f>K9&lt;=L9</f>
        <v>1</v>
      </c>
    </row>
    <row r="10" spans="1:33" x14ac:dyDescent="0.25">
      <c r="A10" s="176" t="s">
        <v>57</v>
      </c>
      <c r="B10" s="176"/>
      <c r="C10" s="125">
        <f>SUM(C8+C9)</f>
        <v>0</v>
      </c>
      <c r="D10" s="125">
        <f t="shared" ref="D10:L10" si="0">SUM(D8+D9)</f>
        <v>0</v>
      </c>
      <c r="E10" s="125">
        <f t="shared" si="0"/>
        <v>0</v>
      </c>
      <c r="F10" s="125">
        <f t="shared" si="0"/>
        <v>0</v>
      </c>
      <c r="G10" s="125">
        <f t="shared" si="0"/>
        <v>0</v>
      </c>
      <c r="H10" s="125">
        <f t="shared" si="0"/>
        <v>0</v>
      </c>
      <c r="I10" s="125">
        <f t="shared" si="0"/>
        <v>0</v>
      </c>
      <c r="J10" s="125">
        <f t="shared" si="0"/>
        <v>0</v>
      </c>
      <c r="K10" s="125">
        <f t="shared" si="0"/>
        <v>0</v>
      </c>
      <c r="L10" s="125">
        <f t="shared" si="0"/>
        <v>0</v>
      </c>
      <c r="M10" s="14" t="b">
        <f>K10&lt;=L10</f>
        <v>1</v>
      </c>
    </row>
    <row r="11" spans="1:33" ht="18.75" x14ac:dyDescent="0.25">
      <c r="A11" s="17"/>
      <c r="B11" s="18"/>
      <c r="C11" s="18"/>
      <c r="D11" s="18"/>
      <c r="E11" s="45"/>
      <c r="F11" s="45"/>
      <c r="G11" s="30"/>
      <c r="H11" s="30"/>
      <c r="I11" s="16"/>
      <c r="J11" s="15"/>
      <c r="K11" s="16"/>
      <c r="L11" s="15"/>
      <c r="N11"/>
    </row>
    <row r="12" spans="1:33" customFormat="1" x14ac:dyDescent="0.25">
      <c r="A12" s="175" t="s">
        <v>85</v>
      </c>
      <c r="B12" s="175"/>
      <c r="C12" s="126"/>
      <c r="D12" s="104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</row>
    <row r="13" spans="1:33" customFormat="1" x14ac:dyDescent="0.25">
      <c r="A13" s="175" t="s">
        <v>87</v>
      </c>
      <c r="B13" s="175"/>
      <c r="C13" s="126"/>
      <c r="D13" s="104"/>
      <c r="E13" s="50"/>
      <c r="F13" s="50"/>
      <c r="H13" s="55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</row>
    <row r="14" spans="1:33" customFormat="1" x14ac:dyDescent="0.25">
      <c r="A14" s="105"/>
      <c r="B14" s="105"/>
      <c r="C14" s="106"/>
      <c r="D14" s="104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</row>
    <row r="15" spans="1:33" x14ac:dyDescent="0.25">
      <c r="A15" s="154" t="s">
        <v>96</v>
      </c>
      <c r="B15" s="154"/>
      <c r="C15" s="154"/>
      <c r="D15" s="154"/>
      <c r="E15" s="45"/>
      <c r="F15" s="45"/>
      <c r="G15" s="45"/>
      <c r="H15" s="45"/>
      <c r="I15" s="45"/>
      <c r="J15" s="45"/>
      <c r="K15" s="36"/>
      <c r="L15" s="13"/>
      <c r="M15" s="20"/>
      <c r="N15" s="20"/>
      <c r="O15" s="21"/>
      <c r="P15" s="21"/>
      <c r="Q15" s="21"/>
      <c r="R15" s="19"/>
    </row>
    <row r="16" spans="1:33" ht="18" x14ac:dyDescent="0.25">
      <c r="A16" s="154" t="s">
        <v>98</v>
      </c>
      <c r="B16" s="154"/>
      <c r="C16" s="154" t="s">
        <v>1</v>
      </c>
      <c r="D16" s="154"/>
      <c r="E16" s="45"/>
      <c r="F16" s="45"/>
      <c r="G16" s="28"/>
      <c r="H16"/>
      <c r="I16"/>
      <c r="J16"/>
      <c r="K16"/>
      <c r="L16" s="13"/>
      <c r="M16" s="22"/>
      <c r="N16" s="21"/>
      <c r="O16" s="21"/>
      <c r="P16" s="21"/>
      <c r="Q16" s="21"/>
      <c r="R16" s="23"/>
    </row>
    <row r="17" spans="1:18" x14ac:dyDescent="0.25">
      <c r="A17" s="152"/>
      <c r="B17" s="152"/>
      <c r="C17" s="152"/>
      <c r="D17" s="152"/>
      <c r="E17" s="45"/>
      <c r="F17" s="45"/>
      <c r="G17" s="28"/>
      <c r="H17"/>
      <c r="I17"/>
      <c r="J17"/>
      <c r="K17"/>
      <c r="L17" s="13"/>
      <c r="M17" s="21"/>
      <c r="N17" s="23"/>
      <c r="O17" s="19"/>
      <c r="P17" s="19"/>
      <c r="Q17" s="19"/>
      <c r="R17" s="19"/>
    </row>
    <row r="18" spans="1:18" ht="18" x14ac:dyDescent="0.25">
      <c r="A18" s="154" t="s">
        <v>68</v>
      </c>
      <c r="B18" s="154"/>
      <c r="C18" s="154" t="s">
        <v>99</v>
      </c>
      <c r="D18" s="154"/>
      <c r="E18" s="28"/>
      <c r="F18" s="28"/>
      <c r="G18" s="28"/>
      <c r="H18"/>
      <c r="I18"/>
      <c r="J18"/>
      <c r="K18"/>
      <c r="L18" s="13"/>
      <c r="M18" s="22"/>
      <c r="N18" s="19"/>
      <c r="O18" s="19"/>
      <c r="P18" s="19"/>
      <c r="Q18" s="19"/>
      <c r="R18" s="19"/>
    </row>
    <row r="19" spans="1:18" ht="18" x14ac:dyDescent="0.25">
      <c r="A19" s="155"/>
      <c r="B19" s="155"/>
      <c r="C19" s="156"/>
      <c r="D19" s="155"/>
      <c r="E19" s="28"/>
      <c r="F19" s="28"/>
      <c r="G19" s="28"/>
      <c r="H19"/>
      <c r="I19"/>
      <c r="J19"/>
      <c r="K19"/>
      <c r="L19" s="13"/>
      <c r="M19" s="22"/>
      <c r="N19" s="21"/>
      <c r="O19" s="19"/>
      <c r="P19" s="19"/>
      <c r="Q19" s="174"/>
      <c r="R19" s="174"/>
    </row>
    <row r="20" spans="1:18" x14ac:dyDescent="0.25">
      <c r="A20" s="107"/>
      <c r="B20" s="107"/>
      <c r="C20" s="107"/>
      <c r="D20" s="107"/>
      <c r="E20" s="28"/>
      <c r="F20" s="28"/>
      <c r="G20" s="28"/>
      <c r="H20"/>
      <c r="I20"/>
      <c r="J20"/>
      <c r="K20"/>
      <c r="L20" s="13"/>
    </row>
    <row r="21" spans="1:18" x14ac:dyDescent="0.25">
      <c r="A21" s="154" t="s">
        <v>2</v>
      </c>
      <c r="B21" s="154"/>
      <c r="C21" s="154"/>
      <c r="D21" s="154"/>
      <c r="E21"/>
      <c r="F21"/>
      <c r="G21"/>
      <c r="H21"/>
      <c r="I21"/>
      <c r="J21"/>
      <c r="K21"/>
      <c r="L21" s="13"/>
    </row>
    <row r="22" spans="1:18" x14ac:dyDescent="0.25">
      <c r="A22" s="154" t="s">
        <v>98</v>
      </c>
      <c r="B22" s="154"/>
      <c r="C22" s="154" t="s">
        <v>1</v>
      </c>
      <c r="D22" s="154"/>
      <c r="E22" s="35"/>
      <c r="F22" s="35"/>
      <c r="G22" s="35"/>
      <c r="H22" s="35"/>
      <c r="I22" s="35"/>
      <c r="K22"/>
      <c r="L22" s="13"/>
    </row>
    <row r="23" spans="1:18" x14ac:dyDescent="0.25">
      <c r="A23" s="152"/>
      <c r="B23" s="152"/>
      <c r="C23" s="153"/>
      <c r="D23" s="153"/>
      <c r="E23"/>
      <c r="F23"/>
      <c r="G23"/>
      <c r="H23"/>
      <c r="I23"/>
      <c r="J23"/>
      <c r="K23"/>
      <c r="L23" s="24"/>
    </row>
    <row r="24" spans="1:18" x14ac:dyDescent="0.25">
      <c r="A24" s="154" t="s">
        <v>68</v>
      </c>
      <c r="B24" s="154"/>
      <c r="C24" s="154" t="s">
        <v>99</v>
      </c>
      <c r="D24" s="154"/>
      <c r="E24"/>
      <c r="F24"/>
      <c r="G24"/>
      <c r="H24"/>
      <c r="I24"/>
      <c r="J24"/>
      <c r="K24"/>
    </row>
    <row r="25" spans="1:18" x14ac:dyDescent="0.25">
      <c r="A25" s="155"/>
      <c r="B25" s="155"/>
      <c r="C25" s="156"/>
      <c r="D25" s="155"/>
      <c r="E25"/>
      <c r="F25"/>
      <c r="G25"/>
      <c r="H25"/>
      <c r="I25"/>
      <c r="J25"/>
      <c r="K25"/>
    </row>
    <row r="26" spans="1:18" x14ac:dyDescent="0.25">
      <c r="A26" s="55"/>
      <c r="B26" s="55"/>
      <c r="C26" s="55"/>
      <c r="D26" s="55"/>
      <c r="E26"/>
      <c r="F26"/>
      <c r="G26"/>
      <c r="H26"/>
      <c r="I26"/>
      <c r="J26"/>
      <c r="K26"/>
    </row>
    <row r="27" spans="1:18" s="24" customFormat="1" ht="38.25" customHeight="1" x14ac:dyDescent="0.25">
      <c r="A27" s="171" t="s">
        <v>120</v>
      </c>
      <c r="B27" s="171"/>
      <c r="C27" s="171"/>
      <c r="D27" s="171"/>
      <c r="E27" s="171"/>
      <c r="F27" s="171"/>
      <c r="G27" s="171"/>
      <c r="H27" s="171"/>
      <c r="I27" s="171"/>
      <c r="J27" s="171"/>
      <c r="K27" s="98"/>
      <c r="L27" s="98"/>
    </row>
    <row r="28" spans="1:18" x14ac:dyDescent="0.25">
      <c r="A28" s="171" t="s">
        <v>124</v>
      </c>
      <c r="B28" s="171"/>
      <c r="C28" s="171"/>
      <c r="D28" s="171"/>
      <c r="E28" s="171"/>
      <c r="F28" s="171"/>
      <c r="G28" s="171"/>
      <c r="H28" s="171"/>
      <c r="I28" s="171"/>
      <c r="J28" s="171"/>
      <c r="K28" s="98"/>
      <c r="L28" s="98"/>
    </row>
    <row r="29" spans="1:18" x14ac:dyDescent="0.25">
      <c r="A29" s="98"/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</row>
    <row r="30" spans="1:18" x14ac:dyDescent="0.25">
      <c r="A30" s="98"/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</row>
    <row r="31" spans="1:18" x14ac:dyDescent="0.25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</row>
    <row r="32" spans="1:18" x14ac:dyDescent="0.25">
      <c r="A32" s="98"/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</row>
    <row r="33" spans="1:12" x14ac:dyDescent="0.25">
      <c r="A33" s="98"/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</row>
    <row r="34" spans="1:12" x14ac:dyDescent="0.25">
      <c r="A34" s="98"/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</row>
    <row r="35" spans="1:12" x14ac:dyDescent="0.25">
      <c r="A35" s="98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</row>
    <row r="36" spans="1:12" x14ac:dyDescent="0.25">
      <c r="A36" s="98"/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</row>
    <row r="37" spans="1:12" x14ac:dyDescent="0.25">
      <c r="A37" s="98"/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</row>
    <row r="38" spans="1:12" x14ac:dyDescent="0.25">
      <c r="A38" s="98"/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</row>
    <row r="39" spans="1:12" x14ac:dyDescent="0.25">
      <c r="A39" s="98"/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</row>
    <row r="40" spans="1:12" ht="178.5" customHeight="1" x14ac:dyDescent="0.25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</row>
    <row r="474" spans="1:6" x14ac:dyDescent="0.25">
      <c r="A474" s="25"/>
      <c r="B474" s="25"/>
      <c r="C474" s="26"/>
      <c r="D474" s="26"/>
      <c r="E474" s="27"/>
    </row>
    <row r="475" spans="1:6" x14ac:dyDescent="0.25">
      <c r="A475" s="25"/>
      <c r="B475" s="25"/>
      <c r="C475" s="26"/>
      <c r="D475" s="26"/>
      <c r="E475" s="27"/>
    </row>
    <row r="476" spans="1:6" x14ac:dyDescent="0.25">
      <c r="A476" s="25"/>
      <c r="B476" s="25"/>
      <c r="C476" s="26"/>
      <c r="D476" s="26"/>
      <c r="E476" s="25">
        <v>1</v>
      </c>
      <c r="F476" s="25">
        <v>1</v>
      </c>
    </row>
    <row r="477" spans="1:6" x14ac:dyDescent="0.25">
      <c r="A477" s="25"/>
      <c r="B477" s="25"/>
      <c r="C477" s="26"/>
      <c r="D477" s="26"/>
      <c r="E477" s="25">
        <v>2</v>
      </c>
      <c r="F477" s="25">
        <v>2</v>
      </c>
    </row>
    <row r="478" spans="1:6" x14ac:dyDescent="0.25">
      <c r="A478" s="25"/>
      <c r="B478" s="25"/>
      <c r="C478" s="26"/>
      <c r="D478" s="26"/>
      <c r="E478" s="25">
        <v>3</v>
      </c>
      <c r="F478" s="25">
        <v>3</v>
      </c>
    </row>
    <row r="479" spans="1:6" x14ac:dyDescent="0.25">
      <c r="A479" s="25"/>
      <c r="B479" s="25"/>
      <c r="C479" s="26"/>
      <c r="D479" s="26"/>
      <c r="E479" s="25">
        <v>4</v>
      </c>
      <c r="F479" s="25">
        <v>4</v>
      </c>
    </row>
    <row r="480" spans="1:6" x14ac:dyDescent="0.25">
      <c r="A480" s="25"/>
      <c r="B480" s="25"/>
      <c r="C480" s="26"/>
      <c r="D480" s="26"/>
      <c r="E480" s="25">
        <v>5</v>
      </c>
      <c r="F480" s="25">
        <v>5</v>
      </c>
    </row>
    <row r="481" spans="1:6" x14ac:dyDescent="0.25">
      <c r="A481" s="25"/>
      <c r="B481" s="25"/>
      <c r="C481" s="26"/>
      <c r="D481" s="26"/>
      <c r="E481" s="25"/>
      <c r="F481" s="25">
        <v>6</v>
      </c>
    </row>
    <row r="482" spans="1:6" x14ac:dyDescent="0.25">
      <c r="A482" s="25"/>
      <c r="B482" s="25"/>
      <c r="C482" s="26"/>
      <c r="D482" s="26"/>
      <c r="E482" s="25"/>
    </row>
    <row r="483" spans="1:6" x14ac:dyDescent="0.25">
      <c r="A483" s="25"/>
      <c r="B483" s="25"/>
      <c r="C483" s="26"/>
      <c r="D483" s="26"/>
      <c r="E483" s="25"/>
    </row>
    <row r="484" spans="1:6" x14ac:dyDescent="0.25">
      <c r="A484" s="25"/>
      <c r="B484" s="25"/>
      <c r="C484" s="26"/>
      <c r="D484" s="26"/>
      <c r="E484" s="25"/>
    </row>
    <row r="485" spans="1:6" x14ac:dyDescent="0.25">
      <c r="A485" s="25"/>
      <c r="B485" s="25"/>
      <c r="C485" s="26"/>
      <c r="D485" s="26"/>
      <c r="E485" s="25"/>
    </row>
    <row r="486" spans="1:6" x14ac:dyDescent="0.25">
      <c r="A486" s="25"/>
      <c r="B486" s="25"/>
      <c r="C486" s="26"/>
      <c r="D486" s="26"/>
      <c r="E486" s="25"/>
    </row>
    <row r="487" spans="1:6" x14ac:dyDescent="0.25">
      <c r="A487" s="25"/>
      <c r="B487" s="25"/>
      <c r="C487" s="26"/>
      <c r="D487" s="26"/>
      <c r="E487" s="25"/>
    </row>
    <row r="488" spans="1:6" x14ac:dyDescent="0.25">
      <c r="A488" s="25"/>
      <c r="B488" s="25"/>
      <c r="C488" s="26"/>
      <c r="D488" s="26"/>
      <c r="E488" s="25"/>
    </row>
    <row r="489" spans="1:6" x14ac:dyDescent="0.25">
      <c r="A489" s="25"/>
      <c r="B489" s="25"/>
      <c r="C489" s="26"/>
      <c r="D489" s="26"/>
      <c r="E489" s="25"/>
    </row>
    <row r="490" spans="1:6" x14ac:dyDescent="0.25">
      <c r="A490" s="25"/>
      <c r="B490" s="25"/>
      <c r="C490" s="26"/>
      <c r="D490" s="26"/>
      <c r="E490" s="25"/>
    </row>
  </sheetData>
  <mergeCells count="34">
    <mergeCell ref="A2:L2"/>
    <mergeCell ref="A18:B18"/>
    <mergeCell ref="C18:D18"/>
    <mergeCell ref="A19:B19"/>
    <mergeCell ref="C19:D19"/>
    <mergeCell ref="A17:B17"/>
    <mergeCell ref="K6:L6"/>
    <mergeCell ref="A4:O4"/>
    <mergeCell ref="A6:B7"/>
    <mergeCell ref="Q19:R19"/>
    <mergeCell ref="A8:B8"/>
    <mergeCell ref="A13:B13"/>
    <mergeCell ref="A15:D15"/>
    <mergeCell ref="A16:B16"/>
    <mergeCell ref="A10:B10"/>
    <mergeCell ref="A12:B12"/>
    <mergeCell ref="A9:B9"/>
    <mergeCell ref="C16:D16"/>
    <mergeCell ref="C17:D17"/>
    <mergeCell ref="A28:J28"/>
    <mergeCell ref="C6:D6"/>
    <mergeCell ref="E6:F6"/>
    <mergeCell ref="G6:H6"/>
    <mergeCell ref="I6:J6"/>
    <mergeCell ref="A27:J27"/>
    <mergeCell ref="A21:D21"/>
    <mergeCell ref="A22:B22"/>
    <mergeCell ref="C22:D22"/>
    <mergeCell ref="A25:B25"/>
    <mergeCell ref="C25:D25"/>
    <mergeCell ref="A23:B23"/>
    <mergeCell ref="C23:D23"/>
    <mergeCell ref="A24:B24"/>
    <mergeCell ref="C24:D24"/>
  </mergeCells>
  <printOptions horizontalCentered="1" verticalCentered="1"/>
  <pageMargins left="0" right="0" top="0" bottom="0" header="0" footer="0"/>
  <pageSetup paperSize="8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15"/>
  <sheetViews>
    <sheetView zoomScale="90" zoomScaleNormal="90" zoomScaleSheetLayoutView="90" workbookViewId="0">
      <selection activeCell="N15" sqref="N15"/>
    </sheetView>
  </sheetViews>
  <sheetFormatPr defaultRowHeight="15" x14ac:dyDescent="0.25"/>
  <cols>
    <col min="1" max="1" width="21" customWidth="1"/>
    <col min="2" max="2" width="21.28515625" customWidth="1"/>
    <col min="3" max="3" width="16.28515625" customWidth="1"/>
    <col min="4" max="4" width="14.28515625" customWidth="1"/>
    <col min="5" max="5" width="15.28515625" customWidth="1"/>
    <col min="6" max="6" width="18.140625" customWidth="1"/>
    <col min="7" max="7" width="16.85546875" customWidth="1"/>
    <col min="8" max="8" width="9.42578125" customWidth="1"/>
    <col min="9" max="9" width="19.7109375" customWidth="1"/>
    <col min="10" max="10" width="12.7109375" customWidth="1"/>
    <col min="11" max="11" width="11.42578125" customWidth="1"/>
    <col min="12" max="12" width="15.42578125" customWidth="1"/>
    <col min="13" max="13" width="16.140625" customWidth="1"/>
    <col min="14" max="14" width="15.28515625" customWidth="1"/>
    <col min="15" max="15" width="14.85546875" customWidth="1"/>
    <col min="16" max="16" width="12.42578125" customWidth="1"/>
    <col min="17" max="17" width="14.140625" customWidth="1"/>
    <col min="18" max="19" width="9.42578125" customWidth="1"/>
    <col min="20" max="20" width="8.7109375" customWidth="1"/>
    <col min="21" max="21" width="10.28515625" customWidth="1"/>
    <col min="22" max="22" width="7.85546875" customWidth="1"/>
    <col min="23" max="23" width="10.28515625" customWidth="1"/>
    <col min="24" max="24" width="13.5703125" customWidth="1"/>
  </cols>
  <sheetData>
    <row r="1" spans="1:45" ht="17.25" customHeight="1" x14ac:dyDescent="0.25">
      <c r="A1" s="32" t="s">
        <v>106</v>
      </c>
      <c r="B1" s="32"/>
      <c r="C1" s="4"/>
      <c r="D1" s="4"/>
      <c r="E1" s="4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6" t="s">
        <v>0</v>
      </c>
      <c r="R1" s="52"/>
      <c r="S1" s="28"/>
      <c r="T1" s="28"/>
      <c r="U1" s="28"/>
      <c r="V1" s="28"/>
      <c r="W1" s="28"/>
      <c r="X1" s="6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</row>
    <row r="2" spans="1:45" ht="17.25" customHeight="1" x14ac:dyDescent="0.25">
      <c r="A2" s="96"/>
      <c r="B2" s="95"/>
      <c r="C2" s="4"/>
      <c r="D2" s="4"/>
      <c r="E2" s="4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6"/>
      <c r="R2" s="96"/>
      <c r="S2" s="96"/>
      <c r="T2" s="96"/>
      <c r="U2" s="96"/>
      <c r="V2" s="96"/>
      <c r="W2" s="96"/>
      <c r="X2" s="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</row>
    <row r="3" spans="1:45" ht="30" x14ac:dyDescent="0.25">
      <c r="A3" s="183" t="s">
        <v>112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51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</row>
    <row r="4" spans="1:45" ht="17.25" customHeight="1" x14ac:dyDescent="0.25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</row>
    <row r="5" spans="1:45" ht="15.75" x14ac:dyDescent="0.25">
      <c r="A5" s="179" t="s">
        <v>79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53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</row>
    <row r="6" spans="1:45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52"/>
      <c r="S6" s="5"/>
      <c r="T6" s="5"/>
      <c r="U6" s="5"/>
      <c r="V6" s="28"/>
      <c r="W6" s="28"/>
      <c r="X6" s="28"/>
      <c r="Y6" s="28"/>
      <c r="Z6" s="28"/>
      <c r="AA6" s="28"/>
      <c r="AB6" s="28"/>
      <c r="AC6" s="28"/>
      <c r="AD6" s="28"/>
      <c r="AE6" s="28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</row>
    <row r="7" spans="1:45" ht="41.25" customHeight="1" x14ac:dyDescent="0.25">
      <c r="A7" s="180" t="s">
        <v>54</v>
      </c>
      <c r="B7" s="180"/>
      <c r="C7" s="176" t="s">
        <v>66</v>
      </c>
      <c r="D7" s="176"/>
      <c r="E7" s="176"/>
      <c r="F7" s="176" t="s">
        <v>144</v>
      </c>
      <c r="G7" s="176"/>
      <c r="H7" s="176"/>
      <c r="I7" s="176" t="s">
        <v>145</v>
      </c>
      <c r="J7" s="176"/>
      <c r="K7" s="176"/>
      <c r="L7" s="186" t="s">
        <v>146</v>
      </c>
      <c r="M7" s="187"/>
      <c r="N7" s="186" t="s">
        <v>147</v>
      </c>
      <c r="O7" s="187"/>
      <c r="P7" s="178" t="s">
        <v>63</v>
      </c>
      <c r="Q7" s="178"/>
      <c r="R7" s="49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</row>
    <row r="8" spans="1:45" ht="27" customHeight="1" x14ac:dyDescent="0.25">
      <c r="A8" s="180"/>
      <c r="B8" s="180"/>
      <c r="C8" s="101" t="s">
        <v>83</v>
      </c>
      <c r="D8" s="184" t="s">
        <v>61</v>
      </c>
      <c r="E8" s="185"/>
      <c r="F8" s="101" t="s">
        <v>77</v>
      </c>
      <c r="G8" s="184" t="s">
        <v>61</v>
      </c>
      <c r="H8" s="185"/>
      <c r="I8" s="101" t="s">
        <v>77</v>
      </c>
      <c r="J8" s="184" t="s">
        <v>61</v>
      </c>
      <c r="K8" s="185"/>
      <c r="L8" s="101" t="s">
        <v>83</v>
      </c>
      <c r="M8" s="139" t="s">
        <v>61</v>
      </c>
      <c r="N8" s="101" t="s">
        <v>83</v>
      </c>
      <c r="O8" s="101" t="s">
        <v>61</v>
      </c>
      <c r="P8" s="101" t="s">
        <v>118</v>
      </c>
      <c r="Q8" s="101" t="s">
        <v>117</v>
      </c>
      <c r="R8" s="49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</row>
    <row r="9" spans="1:45" s="14" customFormat="1" ht="15.75" customHeight="1" x14ac:dyDescent="0.25">
      <c r="A9" s="175" t="s">
        <v>115</v>
      </c>
      <c r="B9" s="175"/>
      <c r="C9" s="125"/>
      <c r="D9" s="181"/>
      <c r="E9" s="182"/>
      <c r="F9" s="125"/>
      <c r="G9" s="181"/>
      <c r="H9" s="182"/>
      <c r="I9" s="125"/>
      <c r="J9" s="181"/>
      <c r="K9" s="182"/>
      <c r="L9" s="125"/>
      <c r="M9" s="141"/>
      <c r="N9" s="125"/>
      <c r="O9" s="141"/>
      <c r="P9" s="125"/>
      <c r="Q9" s="125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</row>
    <row r="10" spans="1:45" s="14" customFormat="1" ht="18.75" customHeight="1" x14ac:dyDescent="0.25">
      <c r="A10" s="175" t="s">
        <v>123</v>
      </c>
      <c r="B10" s="175"/>
      <c r="C10" s="126"/>
      <c r="D10" s="188"/>
      <c r="E10" s="189"/>
      <c r="F10" s="126"/>
      <c r="G10" s="188"/>
      <c r="H10" s="189"/>
      <c r="I10" s="126"/>
      <c r="J10" s="188"/>
      <c r="K10" s="189"/>
      <c r="L10" s="126"/>
      <c r="M10" s="142"/>
      <c r="N10" s="126"/>
      <c r="O10" s="142"/>
      <c r="P10" s="126"/>
      <c r="Q10" s="12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</row>
    <row r="11" spans="1:45" ht="15.75" x14ac:dyDescent="0.25">
      <c r="A11" s="193" t="s">
        <v>57</v>
      </c>
      <c r="B11" s="193"/>
      <c r="C11" s="127">
        <f>SUM(C9:C10)</f>
        <v>0</v>
      </c>
      <c r="D11" s="194">
        <f>SUM(D9:D10)</f>
        <v>0</v>
      </c>
      <c r="E11" s="195"/>
      <c r="F11" s="127">
        <f>SUM(F9:F10)</f>
        <v>0</v>
      </c>
      <c r="G11" s="194">
        <f>SUM(G9:G10)</f>
        <v>0</v>
      </c>
      <c r="H11" s="195"/>
      <c r="I11" s="127">
        <f>SUM(I9:I10)</f>
        <v>0</v>
      </c>
      <c r="J11" s="194">
        <f>SUM(J9:J10)</f>
        <v>0</v>
      </c>
      <c r="K11" s="195"/>
      <c r="L11" s="127">
        <f t="shared" ref="L11:Q11" si="0">SUM(L9:L10)</f>
        <v>0</v>
      </c>
      <c r="M11" s="143">
        <f t="shared" si="0"/>
        <v>0</v>
      </c>
      <c r="N11" s="127">
        <f t="shared" si="0"/>
        <v>0</v>
      </c>
      <c r="O11" s="143">
        <f t="shared" si="0"/>
        <v>0</v>
      </c>
      <c r="P11" s="127">
        <f t="shared" si="0"/>
        <v>0</v>
      </c>
      <c r="Q11" s="127">
        <f t="shared" si="0"/>
        <v>0</v>
      </c>
      <c r="R11" s="48"/>
      <c r="S11" s="52" t="b">
        <f>P11&lt;=Q11</f>
        <v>1</v>
      </c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</row>
    <row r="12" spans="1:45" x14ac:dyDescent="0.25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</row>
    <row r="13" spans="1:45" ht="15.75" customHeight="1" x14ac:dyDescent="0.25">
      <c r="A13" s="192" t="s">
        <v>95</v>
      </c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95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</row>
    <row r="14" spans="1:45" ht="15.75" x14ac:dyDescent="0.25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53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</row>
    <row r="15" spans="1:45" ht="49.5" customHeight="1" x14ac:dyDescent="0.25">
      <c r="A15" s="180" t="s">
        <v>54</v>
      </c>
      <c r="B15" s="180"/>
      <c r="C15" s="186" t="s">
        <v>84</v>
      </c>
      <c r="D15" s="191"/>
      <c r="E15" s="191"/>
      <c r="F15" s="187"/>
      <c r="G15" s="190" t="s">
        <v>81</v>
      </c>
      <c r="H15" s="186" t="s">
        <v>119</v>
      </c>
      <c r="I15" s="191"/>
      <c r="J15" s="191"/>
      <c r="K15" s="187"/>
      <c r="L15" s="96"/>
      <c r="M15" s="96"/>
      <c r="N15" s="96"/>
      <c r="O15" s="96"/>
      <c r="P15" s="96"/>
      <c r="Q15" s="96"/>
      <c r="R15" s="52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</row>
    <row r="16" spans="1:45" ht="87" customHeight="1" x14ac:dyDescent="0.25">
      <c r="A16" s="180"/>
      <c r="B16" s="180"/>
      <c r="C16" s="102" t="s">
        <v>57</v>
      </c>
      <c r="D16" s="138" t="s">
        <v>82</v>
      </c>
      <c r="E16" s="103" t="s">
        <v>93</v>
      </c>
      <c r="F16" s="103" t="s">
        <v>104</v>
      </c>
      <c r="G16" s="190"/>
      <c r="H16" s="102" t="s">
        <v>57</v>
      </c>
      <c r="I16" s="138" t="s">
        <v>82</v>
      </c>
      <c r="J16" s="103" t="s">
        <v>93</v>
      </c>
      <c r="K16" s="103" t="s">
        <v>104</v>
      </c>
      <c r="L16" s="96"/>
      <c r="M16" s="96"/>
      <c r="N16" s="96"/>
      <c r="O16" s="96"/>
      <c r="P16" s="96"/>
      <c r="Q16" s="96"/>
      <c r="R16" s="52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</row>
    <row r="17" spans="1:45" ht="15.75" customHeight="1" x14ac:dyDescent="0.25">
      <c r="A17" s="175" t="s">
        <v>115</v>
      </c>
      <c r="B17" s="175"/>
      <c r="C17" s="126"/>
      <c r="D17" s="137"/>
      <c r="E17" s="137"/>
      <c r="F17" s="137"/>
      <c r="G17" s="137"/>
      <c r="H17" s="137"/>
      <c r="I17" s="137"/>
      <c r="J17" s="119"/>
      <c r="K17" s="119"/>
      <c r="L17" s="96"/>
      <c r="M17" s="96"/>
      <c r="N17" s="96"/>
      <c r="O17" s="96"/>
      <c r="P17" s="96"/>
      <c r="Q17" s="96"/>
      <c r="R17" s="52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</row>
    <row r="18" spans="1:45" ht="15" customHeight="1" x14ac:dyDescent="0.25">
      <c r="A18" s="175" t="s">
        <v>123</v>
      </c>
      <c r="B18" s="175"/>
      <c r="C18" s="126"/>
      <c r="D18" s="137"/>
      <c r="E18" s="137"/>
      <c r="F18" s="137"/>
      <c r="G18" s="137"/>
      <c r="H18" s="137"/>
      <c r="I18" s="137"/>
      <c r="J18" s="119"/>
      <c r="K18" s="119"/>
      <c r="L18" s="96"/>
      <c r="M18" s="96"/>
      <c r="N18" s="96"/>
      <c r="O18" s="96"/>
      <c r="P18" s="96"/>
      <c r="Q18" s="96"/>
      <c r="R18" s="52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</row>
    <row r="19" spans="1:45" ht="17.25" customHeight="1" x14ac:dyDescent="0.25">
      <c r="A19" s="180" t="s">
        <v>57</v>
      </c>
      <c r="B19" s="180"/>
      <c r="C19" s="127">
        <f>SUM(C17:C18)</f>
        <v>0</v>
      </c>
      <c r="D19" s="127">
        <f>SUM(D17)</f>
        <v>0</v>
      </c>
      <c r="E19" s="127">
        <f>SUM(E17:E18)</f>
        <v>0</v>
      </c>
      <c r="F19" s="127">
        <f>SUM(F17:F18)</f>
        <v>0</v>
      </c>
      <c r="G19" s="127">
        <f>SUM(G17:G18)</f>
        <v>0</v>
      </c>
      <c r="H19" s="127">
        <f>SUM(H17:H18)</f>
        <v>0</v>
      </c>
      <c r="I19" s="127">
        <f>SUM(I17)</f>
        <v>0</v>
      </c>
      <c r="J19" s="127">
        <f>SUM(J17:J18)</f>
        <v>0</v>
      </c>
      <c r="K19" s="127">
        <f>SUM(K17:K18)</f>
        <v>0</v>
      </c>
      <c r="L19" s="28"/>
      <c r="M19" s="28"/>
      <c r="N19" s="28"/>
      <c r="O19" s="28"/>
      <c r="P19" s="28"/>
      <c r="Q19" s="28"/>
      <c r="R19" s="52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</row>
    <row r="20" spans="1:45" ht="15" customHeight="1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52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</row>
    <row r="21" spans="1:45" ht="15.75" customHeight="1" x14ac:dyDescent="0.25">
      <c r="A21" s="179" t="s">
        <v>65</v>
      </c>
      <c r="B21" s="179"/>
      <c r="C21" s="179"/>
      <c r="D21" s="179"/>
      <c r="E21" s="179"/>
      <c r="F21" s="179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53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</row>
    <row r="22" spans="1:45" ht="15.75" customHeight="1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53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</row>
    <row r="23" spans="1:45" ht="21" customHeight="1" x14ac:dyDescent="0.25">
      <c r="A23" s="196" t="s">
        <v>80</v>
      </c>
      <c r="B23" s="196"/>
      <c r="C23" s="196"/>
      <c r="D23" s="196"/>
      <c r="E23" s="196"/>
      <c r="F23" s="42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52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</row>
    <row r="24" spans="1:45" ht="93" customHeight="1" x14ac:dyDescent="0.25">
      <c r="A24" s="128" t="s">
        <v>67</v>
      </c>
      <c r="B24" s="128" t="s">
        <v>94</v>
      </c>
      <c r="C24" s="128" t="s">
        <v>91</v>
      </c>
      <c r="D24" s="128" t="s">
        <v>92</v>
      </c>
      <c r="E24" s="128" t="s">
        <v>103</v>
      </c>
      <c r="F24" s="42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52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</row>
    <row r="25" spans="1:45" ht="21" customHeight="1" x14ac:dyDescent="0.25">
      <c r="A25" s="126"/>
      <c r="B25" s="126"/>
      <c r="C25" s="126"/>
      <c r="D25" s="126"/>
      <c r="E25" s="126"/>
      <c r="F25" s="42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52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</row>
    <row r="26" spans="1:45" x14ac:dyDescent="0.25">
      <c r="A26" s="96"/>
      <c r="B26" s="96"/>
      <c r="C26" s="96"/>
      <c r="D26" s="96"/>
      <c r="E26" s="96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52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</row>
    <row r="27" spans="1:45" x14ac:dyDescent="0.25">
      <c r="A27" s="175" t="s">
        <v>86</v>
      </c>
      <c r="B27" s="175"/>
      <c r="C27" s="126"/>
      <c r="D27" s="96"/>
      <c r="E27" s="96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52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</row>
    <row r="28" spans="1:45" x14ac:dyDescent="0.25">
      <c r="A28" s="175" t="s">
        <v>88</v>
      </c>
      <c r="B28" s="175"/>
      <c r="C28" s="126"/>
      <c r="D28" s="96"/>
      <c r="E28" s="96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2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</row>
    <row r="29" spans="1:45" x14ac:dyDescent="0.25">
      <c r="A29" s="96"/>
      <c r="B29" s="96"/>
      <c r="C29" s="96"/>
      <c r="D29" s="96"/>
      <c r="E29" s="96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52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</row>
    <row r="30" spans="1:45" x14ac:dyDescent="0.25">
      <c r="A30" s="154" t="s">
        <v>96</v>
      </c>
      <c r="B30" s="154"/>
      <c r="C30" s="154"/>
      <c r="D30" s="154"/>
      <c r="E30" s="96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52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</row>
    <row r="31" spans="1:45" x14ac:dyDescent="0.25">
      <c r="A31" s="154" t="s">
        <v>98</v>
      </c>
      <c r="B31" s="154"/>
      <c r="C31" s="154" t="s">
        <v>1</v>
      </c>
      <c r="D31" s="154"/>
      <c r="E31" s="96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52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</row>
    <row r="32" spans="1:45" x14ac:dyDescent="0.25">
      <c r="A32" s="152"/>
      <c r="B32" s="152"/>
      <c r="C32" s="152"/>
      <c r="D32" s="152"/>
      <c r="E32" s="96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52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</row>
    <row r="33" spans="1:45" x14ac:dyDescent="0.25">
      <c r="A33" s="154" t="s">
        <v>68</v>
      </c>
      <c r="B33" s="154"/>
      <c r="C33" s="154" t="s">
        <v>99</v>
      </c>
      <c r="D33" s="154"/>
      <c r="E33" s="96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52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</row>
    <row r="34" spans="1:45" x14ac:dyDescent="0.25">
      <c r="A34" s="155"/>
      <c r="B34" s="155"/>
      <c r="C34" s="156"/>
      <c r="D34" s="155"/>
      <c r="E34" s="96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52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</row>
    <row r="35" spans="1:45" x14ac:dyDescent="0.25">
      <c r="A35" s="96"/>
      <c r="B35" s="96"/>
      <c r="C35" s="96"/>
      <c r="D35" s="96"/>
      <c r="E35" s="96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52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</row>
    <row r="36" spans="1:45" x14ac:dyDescent="0.25">
      <c r="A36" s="154" t="s">
        <v>2</v>
      </c>
      <c r="B36" s="154"/>
      <c r="C36" s="154"/>
      <c r="D36" s="154"/>
      <c r="E36" s="96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52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</row>
    <row r="37" spans="1:45" x14ac:dyDescent="0.25">
      <c r="A37" s="154" t="s">
        <v>98</v>
      </c>
      <c r="B37" s="154"/>
      <c r="C37" s="154" t="s">
        <v>1</v>
      </c>
      <c r="D37" s="154"/>
      <c r="E37" s="96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52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</row>
    <row r="38" spans="1:45" x14ac:dyDescent="0.25">
      <c r="A38" s="152"/>
      <c r="B38" s="152"/>
      <c r="C38" s="153"/>
      <c r="D38" s="153"/>
      <c r="E38" s="96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52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</row>
    <row r="39" spans="1:45" x14ac:dyDescent="0.25">
      <c r="A39" s="154" t="s">
        <v>68</v>
      </c>
      <c r="B39" s="154"/>
      <c r="C39" s="154" t="s">
        <v>99</v>
      </c>
      <c r="D39" s="154"/>
      <c r="E39" s="96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52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</row>
    <row r="40" spans="1:45" x14ac:dyDescent="0.25">
      <c r="A40" s="155"/>
      <c r="B40" s="155"/>
      <c r="C40" s="156"/>
      <c r="D40" s="155"/>
      <c r="E40" s="96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52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</row>
    <row r="41" spans="1:45" x14ac:dyDescent="0.25">
      <c r="A41" s="55"/>
      <c r="B41" s="55"/>
      <c r="C41" s="55"/>
      <c r="D41" s="55"/>
      <c r="E41" s="28"/>
      <c r="F41" s="28"/>
      <c r="G41" s="28"/>
      <c r="H41" s="28"/>
      <c r="I41" s="28"/>
      <c r="J41" s="28"/>
      <c r="K41" s="28"/>
      <c r="L41" s="28"/>
      <c r="M41" s="28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28"/>
      <c r="AD41" s="28"/>
      <c r="AE41" s="28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</row>
    <row r="42" spans="1:45" ht="21" customHeight="1" x14ac:dyDescent="0.25">
      <c r="A42" s="198" t="s">
        <v>121</v>
      </c>
      <c r="B42" s="199"/>
      <c r="C42" s="199"/>
      <c r="D42" s="199"/>
      <c r="E42" s="199"/>
      <c r="F42" s="199"/>
      <c r="G42" s="199"/>
      <c r="H42" s="199"/>
      <c r="I42" s="199"/>
      <c r="J42" s="199"/>
      <c r="K42" s="199"/>
      <c r="L42" s="199"/>
      <c r="M42" s="199"/>
      <c r="N42" s="199"/>
      <c r="O42" s="199"/>
      <c r="P42" s="199"/>
      <c r="Q42" s="199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</row>
    <row r="43" spans="1:45" x14ac:dyDescent="0.25">
      <c r="A43" s="200" t="s">
        <v>125</v>
      </c>
      <c r="B43" s="201"/>
      <c r="C43" s="201"/>
      <c r="D43" s="201"/>
      <c r="E43" s="201"/>
      <c r="F43" s="201"/>
      <c r="G43" s="201"/>
      <c r="H43" s="201"/>
      <c r="I43" s="201"/>
      <c r="J43" s="201"/>
      <c r="K43" s="201"/>
      <c r="L43" s="201"/>
      <c r="M43" s="201"/>
      <c r="N43" s="201"/>
      <c r="O43" s="201"/>
      <c r="P43" s="201"/>
      <c r="Q43" s="201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</row>
    <row r="44" spans="1:45" x14ac:dyDescent="0.25">
      <c r="A44" s="77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</row>
    <row r="45" spans="1:45" x14ac:dyDescent="0.25">
      <c r="A45" s="46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82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</row>
    <row r="46" spans="1:45" ht="49.5" customHeight="1" x14ac:dyDescent="0.25">
      <c r="A46" s="197"/>
      <c r="B46" s="197"/>
      <c r="C46" s="197"/>
      <c r="D46" s="197"/>
      <c r="E46" s="197"/>
      <c r="F46" s="197"/>
      <c r="G46" s="197"/>
      <c r="H46" s="197"/>
      <c r="I46" s="197"/>
      <c r="J46" s="197"/>
      <c r="K46" s="197"/>
      <c r="L46" s="197"/>
      <c r="M46" s="197"/>
      <c r="N46" s="197"/>
      <c r="O46" s="197"/>
      <c r="P46" s="197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</row>
    <row r="47" spans="1:45" x14ac:dyDescent="0.25">
      <c r="A47" s="46"/>
      <c r="B47" s="55"/>
      <c r="C47" s="55"/>
      <c r="D47" s="55"/>
      <c r="E47" s="55"/>
      <c r="F47" s="55"/>
      <c r="G47" s="55"/>
      <c r="H47" s="55"/>
      <c r="I47" s="55"/>
      <c r="J47" s="55"/>
      <c r="K47" s="42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</row>
    <row r="48" spans="1:45" x14ac:dyDescent="0.25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</row>
    <row r="49" spans="1:45" x14ac:dyDescent="0.25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</row>
    <row r="50" spans="1:45" x14ac:dyDescent="0.25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</row>
    <row r="51" spans="1:45" x14ac:dyDescent="0.25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</row>
    <row r="52" spans="1:45" x14ac:dyDescent="0.25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</row>
    <row r="53" spans="1:45" x14ac:dyDescent="0.25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</row>
    <row r="54" spans="1:45" x14ac:dyDescent="0.25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</row>
    <row r="55" spans="1:45" x14ac:dyDescent="0.25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</row>
    <row r="56" spans="1:45" x14ac:dyDescent="0.25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</row>
    <row r="57" spans="1:45" x14ac:dyDescent="0.25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</row>
    <row r="58" spans="1:45" x14ac:dyDescent="0.25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</row>
    <row r="59" spans="1:45" x14ac:dyDescent="0.25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</row>
    <row r="60" spans="1:45" x14ac:dyDescent="0.25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</row>
    <row r="61" spans="1:45" x14ac:dyDescent="0.25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</row>
    <row r="62" spans="1:45" x14ac:dyDescent="0.25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</row>
    <row r="63" spans="1:45" x14ac:dyDescent="0.25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</row>
    <row r="64" spans="1:45" x14ac:dyDescent="0.25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</row>
    <row r="65" spans="1:45" x14ac:dyDescent="0.25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</row>
    <row r="66" spans="1:45" x14ac:dyDescent="0.25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</row>
    <row r="67" spans="1:45" x14ac:dyDescent="0.25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</row>
    <row r="68" spans="1:45" x14ac:dyDescent="0.25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</row>
    <row r="69" spans="1:45" x14ac:dyDescent="0.25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</row>
    <row r="70" spans="1:45" x14ac:dyDescent="0.25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</row>
    <row r="71" spans="1:45" x14ac:dyDescent="0.25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</row>
    <row r="72" spans="1:45" x14ac:dyDescent="0.25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</row>
    <row r="73" spans="1:45" x14ac:dyDescent="0.25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</row>
    <row r="74" spans="1:45" x14ac:dyDescent="0.25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</row>
    <row r="75" spans="1:45" x14ac:dyDescent="0.25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</row>
    <row r="76" spans="1:45" x14ac:dyDescent="0.25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F76" s="55"/>
      <c r="AG76" s="55"/>
      <c r="AH76" s="55"/>
      <c r="AI76" s="55"/>
      <c r="AJ76" s="55"/>
      <c r="AK76" s="55"/>
      <c r="AL76" s="55"/>
      <c r="AM76" s="55"/>
      <c r="AN76" s="55"/>
      <c r="AO76" s="55"/>
      <c r="AP76" s="55"/>
      <c r="AQ76" s="55"/>
      <c r="AR76" s="55"/>
      <c r="AS76" s="55"/>
    </row>
    <row r="77" spans="1:45" x14ac:dyDescent="0.25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</row>
    <row r="78" spans="1:45" x14ac:dyDescent="0.25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</row>
    <row r="79" spans="1:45" x14ac:dyDescent="0.25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F79" s="55"/>
      <c r="AG79" s="55"/>
      <c r="AH79" s="55"/>
      <c r="AI79" s="55"/>
      <c r="AJ79" s="55"/>
      <c r="AK79" s="55"/>
      <c r="AL79" s="55"/>
      <c r="AM79" s="55"/>
      <c r="AN79" s="55"/>
      <c r="AO79" s="55"/>
      <c r="AP79" s="55"/>
      <c r="AQ79" s="55"/>
      <c r="AR79" s="55"/>
      <c r="AS79" s="55"/>
    </row>
    <row r="80" spans="1:45" x14ac:dyDescent="0.25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</row>
    <row r="81" spans="1:45" x14ac:dyDescent="0.25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</row>
    <row r="82" spans="1:45" x14ac:dyDescent="0.25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F82" s="55"/>
      <c r="AG82" s="55"/>
      <c r="AH82" s="55"/>
      <c r="AI82" s="55"/>
      <c r="AJ82" s="55"/>
      <c r="AK82" s="55"/>
      <c r="AL82" s="55"/>
      <c r="AM82" s="55"/>
      <c r="AN82" s="55"/>
      <c r="AO82" s="55"/>
      <c r="AP82" s="55"/>
      <c r="AQ82" s="55"/>
      <c r="AR82" s="55"/>
      <c r="AS82" s="55"/>
    </row>
    <row r="83" spans="1:45" x14ac:dyDescent="0.25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F83" s="55"/>
      <c r="AG83" s="55"/>
      <c r="AH83" s="55"/>
      <c r="AI83" s="55"/>
      <c r="AJ83" s="55"/>
      <c r="AK83" s="55"/>
      <c r="AL83" s="55"/>
      <c r="AM83" s="55"/>
      <c r="AN83" s="55"/>
      <c r="AO83" s="55"/>
      <c r="AP83" s="55"/>
      <c r="AQ83" s="55"/>
      <c r="AR83" s="55"/>
      <c r="AS83" s="55"/>
    </row>
    <row r="84" spans="1:45" x14ac:dyDescent="0.25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F84" s="55"/>
      <c r="AG84" s="55"/>
      <c r="AH84" s="55"/>
      <c r="AI84" s="55"/>
      <c r="AJ84" s="55"/>
      <c r="AK84" s="55"/>
      <c r="AL84" s="55"/>
      <c r="AM84" s="55"/>
      <c r="AN84" s="55"/>
      <c r="AO84" s="55"/>
      <c r="AP84" s="55"/>
      <c r="AQ84" s="55"/>
      <c r="AR84" s="55"/>
      <c r="AS84" s="55"/>
    </row>
    <row r="85" spans="1:45" x14ac:dyDescent="0.25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F85" s="55"/>
      <c r="AG85" s="55"/>
      <c r="AH85" s="55"/>
      <c r="AI85" s="55"/>
      <c r="AJ85" s="55"/>
      <c r="AK85" s="55"/>
      <c r="AL85" s="55"/>
      <c r="AM85" s="55"/>
      <c r="AN85" s="55"/>
      <c r="AO85" s="55"/>
      <c r="AP85" s="55"/>
      <c r="AQ85" s="55"/>
      <c r="AR85" s="55"/>
      <c r="AS85" s="55"/>
    </row>
    <row r="86" spans="1:45" x14ac:dyDescent="0.25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F86" s="55"/>
      <c r="AG86" s="55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5"/>
    </row>
    <row r="87" spans="1:45" x14ac:dyDescent="0.25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F87" s="55"/>
      <c r="AG87" s="55"/>
      <c r="AH87" s="55"/>
      <c r="AI87" s="55"/>
      <c r="AJ87" s="55"/>
      <c r="AK87" s="55"/>
      <c r="AL87" s="55"/>
      <c r="AM87" s="55"/>
      <c r="AN87" s="55"/>
      <c r="AO87" s="55"/>
      <c r="AP87" s="55"/>
      <c r="AQ87" s="55"/>
      <c r="AR87" s="55"/>
      <c r="AS87" s="55"/>
    </row>
    <row r="88" spans="1:45" x14ac:dyDescent="0.25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</row>
    <row r="89" spans="1:45" x14ac:dyDescent="0.25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F89" s="55"/>
      <c r="AG89" s="55"/>
      <c r="AH89" s="55"/>
      <c r="AI89" s="55"/>
      <c r="AJ89" s="55"/>
      <c r="AK89" s="55"/>
      <c r="AL89" s="55"/>
      <c r="AM89" s="55"/>
      <c r="AN89" s="55"/>
      <c r="AO89" s="55"/>
      <c r="AP89" s="55"/>
      <c r="AQ89" s="55"/>
      <c r="AR89" s="55"/>
      <c r="AS89" s="55"/>
    </row>
    <row r="90" spans="1:45" x14ac:dyDescent="0.25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F90" s="55"/>
      <c r="AG90" s="55"/>
      <c r="AH90" s="55"/>
      <c r="AI90" s="55"/>
      <c r="AJ90" s="55"/>
      <c r="AK90" s="55"/>
      <c r="AL90" s="55"/>
      <c r="AM90" s="55"/>
      <c r="AN90" s="55"/>
      <c r="AO90" s="55"/>
      <c r="AP90" s="55"/>
      <c r="AQ90" s="55"/>
      <c r="AR90" s="55"/>
      <c r="AS90" s="55"/>
    </row>
    <row r="91" spans="1:45" x14ac:dyDescent="0.25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</row>
    <row r="92" spans="1:45" x14ac:dyDescent="0.25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</row>
    <row r="93" spans="1:45" x14ac:dyDescent="0.25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55"/>
      <c r="AQ93" s="55"/>
      <c r="AR93" s="55"/>
      <c r="AS93" s="55"/>
    </row>
    <row r="94" spans="1:45" x14ac:dyDescent="0.25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</row>
    <row r="95" spans="1:45" x14ac:dyDescent="0.25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</row>
    <row r="96" spans="1:45" x14ac:dyDescent="0.25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</row>
    <row r="97" spans="1:45" x14ac:dyDescent="0.25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55"/>
      <c r="AS97" s="55"/>
    </row>
    <row r="98" spans="1:45" x14ac:dyDescent="0.25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F98" s="55"/>
      <c r="AG98" s="55"/>
      <c r="AH98" s="55"/>
      <c r="AI98" s="55"/>
      <c r="AJ98" s="55"/>
      <c r="AK98" s="55"/>
      <c r="AL98" s="55"/>
      <c r="AM98" s="55"/>
      <c r="AN98" s="55"/>
      <c r="AO98" s="55"/>
      <c r="AP98" s="55"/>
      <c r="AQ98" s="55"/>
      <c r="AR98" s="55"/>
      <c r="AS98" s="55"/>
    </row>
    <row r="99" spans="1:45" x14ac:dyDescent="0.25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  <c r="AQ99" s="55"/>
      <c r="AR99" s="55"/>
      <c r="AS99" s="55"/>
    </row>
    <row r="100" spans="1:45" x14ac:dyDescent="0.25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F100" s="55"/>
      <c r="AG100" s="55"/>
      <c r="AH100" s="55"/>
      <c r="AI100" s="55"/>
      <c r="AJ100" s="55"/>
      <c r="AK100" s="55"/>
      <c r="AL100" s="55"/>
      <c r="AM100" s="55"/>
      <c r="AN100" s="55"/>
      <c r="AO100" s="55"/>
      <c r="AP100" s="55"/>
      <c r="AQ100" s="55"/>
      <c r="AR100" s="55"/>
      <c r="AS100" s="55"/>
    </row>
    <row r="101" spans="1:45" x14ac:dyDescent="0.25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F101" s="55"/>
      <c r="AG101" s="55"/>
      <c r="AH101" s="55"/>
      <c r="AI101" s="55"/>
      <c r="AJ101" s="55"/>
      <c r="AK101" s="55"/>
      <c r="AL101" s="55"/>
      <c r="AM101" s="55"/>
      <c r="AN101" s="55"/>
      <c r="AO101" s="55"/>
      <c r="AP101" s="55"/>
      <c r="AQ101" s="55"/>
      <c r="AR101" s="55"/>
      <c r="AS101" s="55"/>
    </row>
    <row r="102" spans="1:45" x14ac:dyDescent="0.25">
      <c r="A102" s="55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F102" s="55"/>
      <c r="AG102" s="55"/>
      <c r="AH102" s="55"/>
      <c r="AI102" s="55"/>
      <c r="AJ102" s="55"/>
      <c r="AK102" s="55"/>
      <c r="AL102" s="55"/>
      <c r="AM102" s="55"/>
      <c r="AN102" s="55"/>
      <c r="AO102" s="55"/>
      <c r="AP102" s="55"/>
      <c r="AQ102" s="55"/>
      <c r="AR102" s="55"/>
      <c r="AS102" s="55"/>
    </row>
    <row r="103" spans="1:45" x14ac:dyDescent="0.25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F103" s="55"/>
      <c r="AG103" s="55"/>
      <c r="AH103" s="55"/>
      <c r="AI103" s="55"/>
      <c r="AJ103" s="55"/>
      <c r="AK103" s="55"/>
      <c r="AL103" s="55"/>
      <c r="AM103" s="55"/>
      <c r="AN103" s="55"/>
      <c r="AO103" s="55"/>
      <c r="AP103" s="55"/>
      <c r="AQ103" s="55"/>
      <c r="AR103" s="55"/>
      <c r="AS103" s="55"/>
    </row>
    <row r="104" spans="1:45" x14ac:dyDescent="0.25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F104" s="55"/>
      <c r="AG104" s="55"/>
      <c r="AH104" s="55"/>
      <c r="AI104" s="55"/>
      <c r="AJ104" s="55"/>
      <c r="AK104" s="55"/>
      <c r="AL104" s="55"/>
      <c r="AM104" s="55"/>
      <c r="AN104" s="55"/>
      <c r="AO104" s="55"/>
      <c r="AP104" s="55"/>
      <c r="AQ104" s="55"/>
      <c r="AR104" s="55"/>
      <c r="AS104" s="55"/>
    </row>
    <row r="105" spans="1:45" x14ac:dyDescent="0.25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F105" s="55"/>
      <c r="AG105" s="55"/>
      <c r="AH105" s="55"/>
      <c r="AI105" s="55"/>
      <c r="AJ105" s="55"/>
      <c r="AK105" s="55"/>
      <c r="AL105" s="55"/>
      <c r="AM105" s="55"/>
      <c r="AN105" s="55"/>
      <c r="AO105" s="55"/>
      <c r="AP105" s="55"/>
      <c r="AQ105" s="55"/>
      <c r="AR105" s="55"/>
      <c r="AS105" s="55"/>
    </row>
    <row r="106" spans="1:45" x14ac:dyDescent="0.25">
      <c r="A106" s="55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F106" s="55"/>
      <c r="AG106" s="55"/>
      <c r="AH106" s="55"/>
      <c r="AI106" s="55"/>
      <c r="AJ106" s="55"/>
      <c r="AK106" s="55"/>
      <c r="AL106" s="55"/>
      <c r="AM106" s="55"/>
      <c r="AN106" s="55"/>
      <c r="AO106" s="55"/>
      <c r="AP106" s="55"/>
      <c r="AQ106" s="55"/>
      <c r="AR106" s="55"/>
      <c r="AS106" s="55"/>
    </row>
    <row r="107" spans="1:45" x14ac:dyDescent="0.25">
      <c r="A107" s="55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F107" s="55"/>
      <c r="AG107" s="55"/>
      <c r="AH107" s="55"/>
      <c r="AI107" s="55"/>
      <c r="AJ107" s="55"/>
      <c r="AK107" s="55"/>
      <c r="AL107" s="55"/>
      <c r="AM107" s="55"/>
      <c r="AN107" s="55"/>
      <c r="AO107" s="55"/>
      <c r="AP107" s="55"/>
      <c r="AQ107" s="55"/>
      <c r="AR107" s="55"/>
      <c r="AS107" s="55"/>
    </row>
    <row r="108" spans="1:45" x14ac:dyDescent="0.25">
      <c r="A108" s="55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F108" s="55"/>
      <c r="AG108" s="55"/>
      <c r="AH108" s="55"/>
      <c r="AI108" s="55"/>
      <c r="AJ108" s="55"/>
      <c r="AK108" s="55"/>
      <c r="AL108" s="55"/>
      <c r="AM108" s="55"/>
      <c r="AN108" s="55"/>
      <c r="AO108" s="55"/>
      <c r="AP108" s="55"/>
      <c r="AQ108" s="55"/>
      <c r="AR108" s="55"/>
      <c r="AS108" s="55"/>
    </row>
    <row r="109" spans="1:45" x14ac:dyDescent="0.25">
      <c r="A109" s="55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F109" s="55"/>
      <c r="AG109" s="55"/>
      <c r="AH109" s="55"/>
      <c r="AI109" s="55"/>
      <c r="AJ109" s="55"/>
      <c r="AK109" s="55"/>
      <c r="AL109" s="55"/>
      <c r="AM109" s="55"/>
      <c r="AN109" s="55"/>
      <c r="AO109" s="55"/>
      <c r="AP109" s="55"/>
      <c r="AQ109" s="55"/>
      <c r="AR109" s="55"/>
      <c r="AS109" s="55"/>
    </row>
    <row r="110" spans="1:45" x14ac:dyDescent="0.25">
      <c r="A110" s="55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F110" s="55"/>
      <c r="AG110" s="55"/>
      <c r="AH110" s="55"/>
      <c r="AI110" s="55"/>
      <c r="AJ110" s="55"/>
      <c r="AK110" s="55"/>
      <c r="AL110" s="55"/>
      <c r="AM110" s="55"/>
      <c r="AN110" s="55"/>
      <c r="AO110" s="55"/>
      <c r="AP110" s="55"/>
      <c r="AQ110" s="55"/>
      <c r="AR110" s="55"/>
      <c r="AS110" s="55"/>
    </row>
    <row r="111" spans="1:45" x14ac:dyDescent="0.25">
      <c r="A111" s="55"/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F111" s="55"/>
      <c r="AG111" s="55"/>
      <c r="AH111" s="55"/>
      <c r="AI111" s="55"/>
      <c r="AJ111" s="55"/>
      <c r="AK111" s="55"/>
      <c r="AL111" s="55"/>
      <c r="AM111" s="55"/>
      <c r="AN111" s="55"/>
      <c r="AO111" s="55"/>
      <c r="AP111" s="55"/>
      <c r="AQ111" s="55"/>
      <c r="AR111" s="55"/>
      <c r="AS111" s="55"/>
    </row>
    <row r="112" spans="1:45" x14ac:dyDescent="0.25">
      <c r="A112" s="55"/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F112" s="55"/>
      <c r="AG112" s="55"/>
      <c r="AH112" s="55"/>
      <c r="AI112" s="55"/>
      <c r="AJ112" s="55"/>
      <c r="AK112" s="55"/>
      <c r="AL112" s="55"/>
      <c r="AM112" s="55"/>
      <c r="AN112" s="55"/>
      <c r="AO112" s="55"/>
      <c r="AP112" s="55"/>
      <c r="AQ112" s="55"/>
      <c r="AR112" s="55"/>
      <c r="AS112" s="55"/>
    </row>
    <row r="113" spans="1:45" x14ac:dyDescent="0.25">
      <c r="A113" s="55"/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F113" s="55"/>
      <c r="AG113" s="55"/>
      <c r="AH113" s="55"/>
      <c r="AI113" s="55"/>
      <c r="AJ113" s="55"/>
      <c r="AK113" s="55"/>
      <c r="AL113" s="55"/>
      <c r="AM113" s="55"/>
      <c r="AN113" s="55"/>
      <c r="AO113" s="55"/>
      <c r="AP113" s="55"/>
      <c r="AQ113" s="55"/>
      <c r="AR113" s="55"/>
      <c r="AS113" s="55"/>
    </row>
    <row r="114" spans="1:45" x14ac:dyDescent="0.25">
      <c r="A114" s="55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F114" s="55"/>
      <c r="AG114" s="55"/>
      <c r="AH114" s="55"/>
      <c r="AI114" s="55"/>
      <c r="AJ114" s="55"/>
      <c r="AK114" s="55"/>
      <c r="AL114" s="55"/>
      <c r="AM114" s="55"/>
      <c r="AN114" s="55"/>
      <c r="AO114" s="55"/>
      <c r="AP114" s="55"/>
      <c r="AQ114" s="55"/>
      <c r="AR114" s="55"/>
      <c r="AS114" s="55"/>
    </row>
    <row r="115" spans="1:45" x14ac:dyDescent="0.25">
      <c r="A115" s="55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F115" s="55"/>
      <c r="AG115" s="55"/>
      <c r="AH115" s="55"/>
      <c r="AI115" s="55"/>
      <c r="AJ115" s="55"/>
      <c r="AK115" s="55"/>
      <c r="AL115" s="55"/>
      <c r="AM115" s="55"/>
      <c r="AN115" s="55"/>
      <c r="AO115" s="55"/>
      <c r="AP115" s="55"/>
      <c r="AQ115" s="55"/>
      <c r="AR115" s="55"/>
      <c r="AS115" s="55"/>
    </row>
  </sheetData>
  <mergeCells count="57">
    <mergeCell ref="A17:B17"/>
    <mergeCell ref="A18:B18"/>
    <mergeCell ref="A46:P46"/>
    <mergeCell ref="A42:Q42"/>
    <mergeCell ref="A43:Q43"/>
    <mergeCell ref="A32:B32"/>
    <mergeCell ref="C32:D32"/>
    <mergeCell ref="A33:B33"/>
    <mergeCell ref="C33:D33"/>
    <mergeCell ref="A34:B34"/>
    <mergeCell ref="C34:D34"/>
    <mergeCell ref="A36:D36"/>
    <mergeCell ref="A38:B38"/>
    <mergeCell ref="C38:D38"/>
    <mergeCell ref="A39:B39"/>
    <mergeCell ref="C39:D39"/>
    <mergeCell ref="A37:B37"/>
    <mergeCell ref="C37:D37"/>
    <mergeCell ref="A40:B40"/>
    <mergeCell ref="C40:D40"/>
    <mergeCell ref="A19:B19"/>
    <mergeCell ref="A21:Q21"/>
    <mergeCell ref="A27:B27"/>
    <mergeCell ref="A30:D30"/>
    <mergeCell ref="A31:B31"/>
    <mergeCell ref="C31:D31"/>
    <mergeCell ref="A28:B28"/>
    <mergeCell ref="A23:E23"/>
    <mergeCell ref="G9:H9"/>
    <mergeCell ref="G10:H10"/>
    <mergeCell ref="G11:H11"/>
    <mergeCell ref="J9:K9"/>
    <mergeCell ref="J10:K10"/>
    <mergeCell ref="A15:B16"/>
    <mergeCell ref="G15:G16"/>
    <mergeCell ref="C15:F15"/>
    <mergeCell ref="A13:Q13"/>
    <mergeCell ref="A11:B11"/>
    <mergeCell ref="J11:K11"/>
    <mergeCell ref="D11:E11"/>
    <mergeCell ref="H15:K15"/>
    <mergeCell ref="A9:B9"/>
    <mergeCell ref="A10:B10"/>
    <mergeCell ref="D9:E9"/>
    <mergeCell ref="A3:Q3"/>
    <mergeCell ref="A5:Q5"/>
    <mergeCell ref="G8:H8"/>
    <mergeCell ref="A7:B8"/>
    <mergeCell ref="D8:E8"/>
    <mergeCell ref="J8:K8"/>
    <mergeCell ref="C7:E7"/>
    <mergeCell ref="F7:H7"/>
    <mergeCell ref="I7:K7"/>
    <mergeCell ref="P7:Q7"/>
    <mergeCell ref="N7:O7"/>
    <mergeCell ref="L7:M7"/>
    <mergeCell ref="D10:E10"/>
  </mergeCells>
  <pageMargins left="0.39370078740157483" right="0.39370078740157483" top="0.39370078740157483" bottom="0.39370078740157483" header="0" footer="0"/>
  <pageSetup paperSize="9" scale="52" orientation="landscape" r:id="rId1"/>
  <ignoredErrors>
    <ignoredError sqref="D19 I1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1"/>
  <sheetViews>
    <sheetView zoomScaleNormal="100" zoomScaleSheetLayoutView="90" workbookViewId="0">
      <selection activeCell="A9" sqref="A9:B9"/>
    </sheetView>
  </sheetViews>
  <sheetFormatPr defaultRowHeight="15" x14ac:dyDescent="0.25"/>
  <cols>
    <col min="1" max="1" width="19.28515625" style="34" customWidth="1"/>
    <col min="2" max="2" width="25.28515625" style="34" customWidth="1"/>
    <col min="3" max="4" width="11.5703125" style="34" customWidth="1"/>
    <col min="5" max="5" width="13.7109375" style="34" customWidth="1"/>
    <col min="6" max="6" width="12.42578125" style="34" customWidth="1"/>
    <col min="7" max="7" width="9.28515625" style="34" customWidth="1"/>
    <col min="8" max="8" width="12.5703125" style="34" customWidth="1"/>
    <col min="9" max="9" width="13.7109375" style="34" customWidth="1"/>
    <col min="10" max="10" width="14.85546875" style="34" customWidth="1"/>
    <col min="11" max="11" width="11" style="34" customWidth="1"/>
    <col min="12" max="12" width="12.140625" style="34" customWidth="1"/>
    <col min="13" max="13" width="13.28515625" style="34" customWidth="1"/>
    <col min="14" max="14" width="15.5703125" style="34" customWidth="1"/>
    <col min="15" max="15" width="22.140625" style="34" customWidth="1"/>
    <col min="16" max="16384" width="9.140625" style="34"/>
  </cols>
  <sheetData>
    <row r="1" spans="1:21" ht="21" x14ac:dyDescent="0.25">
      <c r="A1" s="38" t="s">
        <v>106</v>
      </c>
      <c r="B1" s="32"/>
      <c r="C1" s="29"/>
      <c r="D1" s="29"/>
      <c r="E1" s="29"/>
      <c r="F1" s="29"/>
      <c r="G1" s="40"/>
      <c r="H1" s="29"/>
      <c r="I1" s="29"/>
      <c r="J1" s="29"/>
      <c r="K1" s="6"/>
      <c r="L1" s="6"/>
      <c r="M1" s="6"/>
      <c r="N1" s="6"/>
      <c r="O1" s="29"/>
      <c r="P1" s="29"/>
      <c r="Q1" s="29"/>
      <c r="R1" s="29"/>
      <c r="S1" s="29"/>
      <c r="T1" s="29"/>
    </row>
    <row r="2" spans="1:21" ht="48.75" customHeight="1" x14ac:dyDescent="0.25">
      <c r="A2" s="183" t="s">
        <v>113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29"/>
      <c r="Q2" s="29"/>
      <c r="R2" s="29"/>
      <c r="S2" s="29"/>
      <c r="T2" s="29"/>
    </row>
    <row r="3" spans="1:21" ht="15" customHeight="1" x14ac:dyDescent="0.25">
      <c r="A3" s="179" t="s">
        <v>69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29"/>
      <c r="Q3" s="29"/>
      <c r="R3" s="29"/>
      <c r="S3" s="29"/>
      <c r="T3" s="29"/>
    </row>
    <row r="4" spans="1:21" ht="15" customHeight="1" x14ac:dyDescent="0.25">
      <c r="A4" s="33"/>
      <c r="B4" s="81"/>
      <c r="C4" s="33"/>
      <c r="D4" s="33"/>
      <c r="E4" s="33"/>
      <c r="F4" s="33"/>
      <c r="G4" s="39"/>
      <c r="H4" s="33"/>
      <c r="I4" s="41"/>
      <c r="J4" s="41"/>
      <c r="K4" s="55"/>
      <c r="L4" s="55"/>
      <c r="M4" s="41"/>
      <c r="N4" s="33"/>
      <c r="O4" s="29"/>
      <c r="P4" s="29"/>
      <c r="Q4" s="29"/>
      <c r="R4" s="29"/>
      <c r="S4" s="29"/>
      <c r="T4" s="29"/>
    </row>
    <row r="5" spans="1:21" ht="37.5" customHeight="1" x14ac:dyDescent="0.25">
      <c r="A5" s="180" t="s">
        <v>54</v>
      </c>
      <c r="B5" s="180"/>
      <c r="C5" s="202" t="s">
        <v>70</v>
      </c>
      <c r="D5" s="203"/>
      <c r="E5" s="202" t="s">
        <v>71</v>
      </c>
      <c r="F5" s="203"/>
      <c r="G5" s="172" t="s">
        <v>131</v>
      </c>
      <c r="H5" s="206"/>
      <c r="I5" s="206"/>
      <c r="J5" s="206"/>
      <c r="K5" s="206"/>
      <c r="L5" s="206"/>
      <c r="M5" s="206"/>
      <c r="N5" s="173"/>
      <c r="O5" s="99" t="s">
        <v>63</v>
      </c>
      <c r="P5" s="29"/>
      <c r="Q5" s="29"/>
      <c r="R5" s="29"/>
      <c r="S5" s="29"/>
      <c r="T5" s="29"/>
    </row>
    <row r="6" spans="1:21" ht="31.5" customHeight="1" x14ac:dyDescent="0.25">
      <c r="A6" s="180"/>
      <c r="B6" s="180"/>
      <c r="C6" s="204"/>
      <c r="D6" s="205"/>
      <c r="E6" s="204"/>
      <c r="F6" s="205"/>
      <c r="G6" s="172" t="s">
        <v>72</v>
      </c>
      <c r="H6" s="206"/>
      <c r="I6" s="206"/>
      <c r="J6" s="173"/>
      <c r="K6" s="178" t="s">
        <v>50</v>
      </c>
      <c r="L6" s="178"/>
      <c r="M6" s="178"/>
      <c r="N6" s="178"/>
      <c r="O6" s="99" t="s">
        <v>116</v>
      </c>
      <c r="P6" s="29"/>
      <c r="Q6" s="29"/>
      <c r="R6" s="29"/>
      <c r="S6" s="29"/>
      <c r="T6" s="29"/>
    </row>
    <row r="7" spans="1:21" ht="36.75" customHeight="1" x14ac:dyDescent="0.25">
      <c r="A7" s="180"/>
      <c r="B7" s="180"/>
      <c r="C7" s="101" t="s">
        <v>76</v>
      </c>
      <c r="D7" s="101" t="s">
        <v>61</v>
      </c>
      <c r="E7" s="101" t="s">
        <v>77</v>
      </c>
      <c r="F7" s="101" t="s">
        <v>61</v>
      </c>
      <c r="G7" s="100" t="s">
        <v>57</v>
      </c>
      <c r="H7" s="103" t="s">
        <v>73</v>
      </c>
      <c r="I7" s="103" t="s">
        <v>74</v>
      </c>
      <c r="J7" s="103" t="s">
        <v>75</v>
      </c>
      <c r="K7" s="100" t="s">
        <v>57</v>
      </c>
      <c r="L7" s="103" t="s">
        <v>73</v>
      </c>
      <c r="M7" s="103" t="s">
        <v>74</v>
      </c>
      <c r="N7" s="103" t="s">
        <v>75</v>
      </c>
      <c r="O7" s="100" t="s">
        <v>57</v>
      </c>
      <c r="P7" s="29"/>
      <c r="Q7" s="29"/>
      <c r="R7" s="29"/>
      <c r="S7" s="29"/>
      <c r="T7" s="29"/>
    </row>
    <row r="8" spans="1:21" ht="15.75" customHeight="1" x14ac:dyDescent="0.25">
      <c r="A8" s="175" t="s">
        <v>115</v>
      </c>
      <c r="B8" s="175"/>
      <c r="C8" s="100"/>
      <c r="D8" s="100"/>
      <c r="E8" s="100"/>
      <c r="F8" s="100"/>
      <c r="G8" s="100"/>
      <c r="H8" s="100"/>
      <c r="I8" s="100"/>
      <c r="J8" s="100"/>
      <c r="K8" s="100"/>
      <c r="L8" s="119"/>
      <c r="M8" s="119"/>
      <c r="N8" s="119"/>
      <c r="O8" s="100"/>
      <c r="P8" s="79"/>
      <c r="Q8" s="79"/>
      <c r="R8" s="79"/>
      <c r="S8" s="79"/>
      <c r="T8" s="79"/>
    </row>
    <row r="9" spans="1:21" ht="15.75" customHeight="1" x14ac:dyDescent="0.25">
      <c r="A9" s="175" t="s">
        <v>123</v>
      </c>
      <c r="B9" s="175"/>
      <c r="C9" s="100"/>
      <c r="D9" s="100"/>
      <c r="E9" s="100"/>
      <c r="F9" s="100"/>
      <c r="G9" s="100"/>
      <c r="H9" s="100"/>
      <c r="I9" s="100"/>
      <c r="J9" s="100"/>
      <c r="K9" s="119"/>
      <c r="L9" s="119"/>
      <c r="M9" s="119"/>
      <c r="N9" s="119"/>
      <c r="O9" s="119"/>
      <c r="P9" s="79"/>
      <c r="Q9" s="79"/>
      <c r="R9" s="79"/>
      <c r="S9" s="79"/>
      <c r="T9" s="79"/>
    </row>
    <row r="10" spans="1:21" ht="17.25" customHeight="1" x14ac:dyDescent="0.25">
      <c r="A10" s="193" t="s">
        <v>57</v>
      </c>
      <c r="B10" s="193"/>
      <c r="C10" s="100">
        <f t="shared" ref="C10:O10" si="0">SUM(C8:C9)</f>
        <v>0</v>
      </c>
      <c r="D10" s="100">
        <f t="shared" si="0"/>
        <v>0</v>
      </c>
      <c r="E10" s="100">
        <f t="shared" si="0"/>
        <v>0</v>
      </c>
      <c r="F10" s="100">
        <f t="shared" si="0"/>
        <v>0</v>
      </c>
      <c r="G10" s="100">
        <f t="shared" si="0"/>
        <v>0</v>
      </c>
      <c r="H10" s="100">
        <f t="shared" si="0"/>
        <v>0</v>
      </c>
      <c r="I10" s="100">
        <f t="shared" si="0"/>
        <v>0</v>
      </c>
      <c r="J10" s="100">
        <f t="shared" si="0"/>
        <v>0</v>
      </c>
      <c r="K10" s="100">
        <f t="shared" si="0"/>
        <v>0</v>
      </c>
      <c r="L10" s="100">
        <f t="shared" si="0"/>
        <v>0</v>
      </c>
      <c r="M10" s="100">
        <f t="shared" si="0"/>
        <v>0</v>
      </c>
      <c r="N10" s="100">
        <f t="shared" si="0"/>
        <v>0</v>
      </c>
      <c r="O10" s="100">
        <f t="shared" si="0"/>
        <v>0</v>
      </c>
      <c r="P10" s="29"/>
      <c r="Q10" s="29"/>
      <c r="R10" s="29"/>
      <c r="S10" s="29"/>
      <c r="T10" s="29"/>
    </row>
    <row r="11" spans="1:21" ht="15" customHeight="1" x14ac:dyDescent="0.25">
      <c r="A11" s="31"/>
      <c r="B11" s="31"/>
      <c r="C11" s="31"/>
      <c r="D11" s="31"/>
      <c r="E11" s="29"/>
      <c r="F11" s="42"/>
      <c r="G11" s="40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</row>
    <row r="12" spans="1:21" ht="23.25" x14ac:dyDescent="0.25">
      <c r="A12" s="175" t="s">
        <v>89</v>
      </c>
      <c r="B12" s="175"/>
      <c r="C12" s="129"/>
      <c r="D12" s="43"/>
      <c r="E12" s="43"/>
      <c r="F12" s="42"/>
      <c r="G12" s="42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</row>
    <row r="13" spans="1:21" ht="23.25" x14ac:dyDescent="0.25">
      <c r="A13" s="175" t="s">
        <v>90</v>
      </c>
      <c r="B13" s="175"/>
      <c r="C13" s="129"/>
      <c r="D13" s="96"/>
      <c r="E13" s="43"/>
      <c r="F13" s="42"/>
      <c r="G13" s="42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</row>
    <row r="14" spans="1:21" ht="15" customHeight="1" x14ac:dyDescent="0.25">
      <c r="A14" s="42"/>
      <c r="B14" s="42"/>
      <c r="C14" s="42"/>
      <c r="D14" s="42"/>
      <c r="E14" s="50"/>
      <c r="F14" s="42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</row>
    <row r="15" spans="1:21" s="37" customFormat="1" ht="12.75" x14ac:dyDescent="0.2">
      <c r="A15" s="154" t="s">
        <v>96</v>
      </c>
      <c r="B15" s="154"/>
      <c r="C15" s="154"/>
      <c r="D15" s="154"/>
      <c r="E15" s="42"/>
      <c r="F15" s="42"/>
      <c r="G15" s="42"/>
      <c r="H15" s="29"/>
      <c r="I15" s="29"/>
      <c r="J15" s="29"/>
      <c r="K15" s="29"/>
      <c r="L15" s="29"/>
      <c r="M15" s="29"/>
      <c r="N15" s="29"/>
      <c r="O15" s="44"/>
      <c r="P15" s="29"/>
      <c r="Q15" s="29"/>
      <c r="R15" s="29"/>
      <c r="S15" s="29"/>
      <c r="T15" s="29"/>
      <c r="U15" s="29"/>
    </row>
    <row r="16" spans="1:21" s="37" customFormat="1" ht="12.75" x14ac:dyDescent="0.2">
      <c r="A16" s="154" t="s">
        <v>98</v>
      </c>
      <c r="B16" s="154"/>
      <c r="C16" s="154" t="s">
        <v>1</v>
      </c>
      <c r="D16" s="154"/>
      <c r="E16" s="42"/>
      <c r="F16" s="42"/>
      <c r="G16" s="42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</row>
    <row r="17" spans="1:22" s="37" customFormat="1" ht="12.75" x14ac:dyDescent="0.2">
      <c r="A17" s="152"/>
      <c r="B17" s="152"/>
      <c r="C17" s="152"/>
      <c r="D17" s="152"/>
      <c r="E17" s="42"/>
      <c r="F17" s="42"/>
      <c r="G17" s="42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</row>
    <row r="18" spans="1:22" s="37" customFormat="1" ht="12.75" x14ac:dyDescent="0.2">
      <c r="A18" s="154" t="s">
        <v>68</v>
      </c>
      <c r="B18" s="154"/>
      <c r="C18" s="154" t="s">
        <v>99</v>
      </c>
      <c r="D18" s="154"/>
      <c r="E18" s="42"/>
      <c r="F18" s="42"/>
      <c r="G18" s="42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</row>
    <row r="19" spans="1:22" s="37" customFormat="1" x14ac:dyDescent="0.25">
      <c r="A19" s="155"/>
      <c r="B19" s="155"/>
      <c r="C19" s="156"/>
      <c r="D19" s="155"/>
      <c r="E19" s="42"/>
      <c r="F19" s="42"/>
      <c r="G19" s="42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</row>
    <row r="20" spans="1:22" s="37" customFormat="1" ht="12.75" x14ac:dyDescent="0.2">
      <c r="A20" s="42"/>
      <c r="B20" s="42"/>
      <c r="C20" s="42"/>
      <c r="D20" s="42"/>
      <c r="E20" s="42"/>
      <c r="F20" s="42"/>
      <c r="G20" s="42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</row>
    <row r="21" spans="1:22" s="37" customFormat="1" ht="12.75" x14ac:dyDescent="0.2">
      <c r="A21" s="154" t="s">
        <v>2</v>
      </c>
      <c r="B21" s="154"/>
      <c r="C21" s="154"/>
      <c r="D21" s="154"/>
      <c r="E21" s="42"/>
      <c r="F21" s="42"/>
      <c r="G21" s="42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</row>
    <row r="22" spans="1:22" s="37" customFormat="1" ht="12.75" x14ac:dyDescent="0.2">
      <c r="A22" s="154" t="s">
        <v>98</v>
      </c>
      <c r="B22" s="154"/>
      <c r="C22" s="154" t="s">
        <v>1</v>
      </c>
      <c r="D22" s="154"/>
      <c r="E22" s="29"/>
      <c r="F22" s="29"/>
      <c r="G22" s="40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</row>
    <row r="23" spans="1:22" s="37" customFormat="1" ht="12.75" x14ac:dyDescent="0.2">
      <c r="A23" s="152"/>
      <c r="B23" s="152"/>
      <c r="C23" s="153"/>
      <c r="D23" s="153"/>
      <c r="E23" s="29"/>
      <c r="F23" s="29"/>
      <c r="G23" s="40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</row>
    <row r="24" spans="1:22" s="37" customFormat="1" ht="12.75" x14ac:dyDescent="0.2">
      <c r="A24" s="154" t="s">
        <v>68</v>
      </c>
      <c r="B24" s="154"/>
      <c r="C24" s="154" t="s">
        <v>99</v>
      </c>
      <c r="D24" s="154"/>
      <c r="E24" s="29"/>
      <c r="F24" s="29"/>
      <c r="G24" s="40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</row>
    <row r="25" spans="1:22" s="37" customFormat="1" x14ac:dyDescent="0.25">
      <c r="A25" s="155"/>
      <c r="B25" s="155"/>
      <c r="C25" s="156"/>
      <c r="D25" s="155"/>
      <c r="E25" s="29"/>
      <c r="F25" s="29"/>
      <c r="G25" s="40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</row>
    <row r="26" spans="1:22" x14ac:dyDescent="0.25">
      <c r="A26" s="42"/>
      <c r="B26" s="42"/>
      <c r="C26" s="42"/>
      <c r="D26" s="29"/>
      <c r="E26" s="29"/>
      <c r="F26" s="29"/>
      <c r="G26" s="40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</row>
    <row r="27" spans="1:22" ht="18" customHeight="1" x14ac:dyDescent="0.25">
      <c r="A27" s="200" t="s">
        <v>122</v>
      </c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</row>
    <row r="28" spans="1:22" ht="20.25" customHeight="1" x14ac:dyDescent="0.25">
      <c r="A28" s="200" t="s">
        <v>126</v>
      </c>
      <c r="B28" s="200"/>
      <c r="C28" s="200"/>
      <c r="D28" s="200"/>
      <c r="E28" s="200"/>
      <c r="F28" s="200"/>
      <c r="G28" s="200"/>
      <c r="H28" s="200"/>
      <c r="I28" s="200"/>
      <c r="J28" s="46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</row>
    <row r="29" spans="1:22" x14ac:dyDescent="0.25">
      <c r="A29" s="118"/>
      <c r="B29" s="118"/>
      <c r="C29" s="118"/>
      <c r="D29" s="118"/>
      <c r="E29" s="118"/>
      <c r="F29" s="118"/>
      <c r="G29" s="118"/>
      <c r="H29" s="118"/>
      <c r="I29" s="46"/>
      <c r="J29" s="46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</row>
    <row r="30" spans="1:22" x14ac:dyDescent="0.25">
      <c r="A30" s="118"/>
      <c r="B30" s="118"/>
      <c r="C30" s="118"/>
      <c r="D30" s="118"/>
      <c r="E30" s="118"/>
      <c r="F30" s="118"/>
      <c r="G30" s="118"/>
      <c r="H30" s="118"/>
      <c r="I30" s="46"/>
      <c r="J30" s="46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</row>
    <row r="31" spans="1:22" x14ac:dyDescent="0.25">
      <c r="A31" s="118"/>
      <c r="B31" s="118"/>
      <c r="C31" s="118"/>
      <c r="D31" s="118"/>
      <c r="E31" s="118"/>
      <c r="F31" s="118"/>
      <c r="G31" s="118"/>
      <c r="H31" s="118"/>
      <c r="I31" s="46"/>
      <c r="J31" s="46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</row>
    <row r="32" spans="1:22" x14ac:dyDescent="0.25">
      <c r="A32" s="118"/>
      <c r="B32" s="118"/>
      <c r="C32" s="118"/>
      <c r="D32" s="118"/>
      <c r="E32" s="118"/>
      <c r="F32" s="118"/>
      <c r="G32" s="118"/>
      <c r="H32" s="118"/>
      <c r="I32" s="46"/>
      <c r="J32" s="46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</row>
    <row r="33" spans="1:22" x14ac:dyDescent="0.25">
      <c r="A33" s="118"/>
      <c r="B33" s="118"/>
      <c r="C33" s="118"/>
      <c r="D33" s="118"/>
      <c r="E33" s="118"/>
      <c r="F33" s="118"/>
      <c r="G33" s="118"/>
      <c r="H33" s="118"/>
      <c r="I33" s="46"/>
      <c r="J33" s="46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</row>
    <row r="34" spans="1:22" x14ac:dyDescent="0.25">
      <c r="A34" s="118"/>
      <c r="B34" s="118"/>
      <c r="C34" s="118"/>
      <c r="D34" s="118"/>
      <c r="E34" s="118"/>
      <c r="F34" s="118"/>
      <c r="G34" s="118"/>
      <c r="H34" s="118"/>
      <c r="I34" s="46"/>
      <c r="J34" s="46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</row>
    <row r="35" spans="1:22" x14ac:dyDescent="0.25">
      <c r="A35" s="118"/>
      <c r="B35" s="118"/>
      <c r="C35" s="118"/>
      <c r="D35" s="118"/>
      <c r="E35" s="118"/>
      <c r="F35" s="118"/>
      <c r="G35" s="118"/>
      <c r="H35" s="118"/>
      <c r="I35" s="46"/>
      <c r="J35" s="46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</row>
    <row r="36" spans="1:22" x14ac:dyDescent="0.25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</row>
    <row r="37" spans="1:22" x14ac:dyDescent="0.25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</row>
    <row r="38" spans="1:22" x14ac:dyDescent="0.25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</row>
    <row r="39" spans="1:22" x14ac:dyDescent="0.25">
      <c r="A39" s="29"/>
      <c r="B39" s="29"/>
      <c r="C39" s="29"/>
      <c r="D39" s="29"/>
      <c r="E39" s="29"/>
      <c r="F39" s="29"/>
      <c r="G39" s="40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</row>
    <row r="40" spans="1:22" x14ac:dyDescent="0.25">
      <c r="A40" s="29"/>
      <c r="B40" s="29"/>
      <c r="C40" s="29"/>
      <c r="D40" s="29"/>
      <c r="E40" s="29"/>
      <c r="F40" s="29"/>
      <c r="G40" s="40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</row>
    <row r="41" spans="1:22" x14ac:dyDescent="0.25">
      <c r="A41" s="29"/>
      <c r="B41" s="29"/>
      <c r="C41" s="29"/>
      <c r="D41" s="29"/>
      <c r="E41" s="29"/>
      <c r="F41" s="29"/>
      <c r="G41" s="40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</row>
  </sheetData>
  <mergeCells count="33">
    <mergeCell ref="A23:B23"/>
    <mergeCell ref="A16:B16"/>
    <mergeCell ref="A8:B8"/>
    <mergeCell ref="A9:B9"/>
    <mergeCell ref="A15:D15"/>
    <mergeCell ref="C16:D16"/>
    <mergeCell ref="A17:B17"/>
    <mergeCell ref="C17:D17"/>
    <mergeCell ref="A18:B18"/>
    <mergeCell ref="C19:D19"/>
    <mergeCell ref="A2:O2"/>
    <mergeCell ref="K6:N6"/>
    <mergeCell ref="A3:O3"/>
    <mergeCell ref="A5:B7"/>
    <mergeCell ref="G5:N5"/>
    <mergeCell ref="G6:J6"/>
    <mergeCell ref="C5:D6"/>
    <mergeCell ref="A28:I28"/>
    <mergeCell ref="E5:F6"/>
    <mergeCell ref="A27:K27"/>
    <mergeCell ref="A12:B12"/>
    <mergeCell ref="A10:B10"/>
    <mergeCell ref="A13:B13"/>
    <mergeCell ref="A22:B22"/>
    <mergeCell ref="A25:B25"/>
    <mergeCell ref="C25:D25"/>
    <mergeCell ref="A21:D21"/>
    <mergeCell ref="A19:B19"/>
    <mergeCell ref="C23:D23"/>
    <mergeCell ref="C24:D24"/>
    <mergeCell ref="C22:D22"/>
    <mergeCell ref="C18:D18"/>
    <mergeCell ref="A24:B24"/>
  </mergeCells>
  <pageMargins left="0.70866141732283472" right="0.70866141732283472" top="0.74803149606299213" bottom="0.74803149606299213" header="0.31496062992125984" footer="0.31496062992125984"/>
  <pageSetup paperSize="8" scale="4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M46"/>
  <sheetViews>
    <sheetView showGridLines="0" topLeftCell="A22" zoomScale="90" zoomScaleNormal="90" zoomScalePageLayoutView="70" workbookViewId="0">
      <selection activeCell="F52" sqref="F52"/>
    </sheetView>
  </sheetViews>
  <sheetFormatPr defaultColWidth="9.140625" defaultRowHeight="15" x14ac:dyDescent="0.25"/>
  <cols>
    <col min="1" max="1" width="14.5703125" style="63" customWidth="1"/>
    <col min="2" max="2" width="38.7109375" style="63" customWidth="1"/>
    <col min="3" max="3" width="4.42578125" style="62" customWidth="1"/>
    <col min="4" max="5" width="11.7109375" style="63" customWidth="1"/>
    <col min="6" max="6" width="16.28515625" style="63" customWidth="1"/>
    <col min="7" max="7" width="15.7109375" style="63" customWidth="1"/>
    <col min="8" max="9" width="14.85546875" style="63" customWidth="1"/>
    <col min="10" max="10" width="16.140625" style="63" customWidth="1"/>
    <col min="11" max="11" width="18.85546875" style="63" customWidth="1"/>
    <col min="12" max="16384" width="9.140625" style="63"/>
  </cols>
  <sheetData>
    <row r="1" spans="1:13" x14ac:dyDescent="0.25">
      <c r="A1" s="38" t="s">
        <v>106</v>
      </c>
      <c r="B1" s="32"/>
      <c r="C1" s="79"/>
      <c r="D1" s="79"/>
      <c r="E1" s="79"/>
      <c r="F1" s="79"/>
      <c r="G1" s="79"/>
    </row>
    <row r="2" spans="1:13" ht="18.75" x14ac:dyDescent="0.3">
      <c r="A2" s="219" t="s">
        <v>3</v>
      </c>
      <c r="B2" s="219"/>
    </row>
    <row r="3" spans="1:13" ht="54.75" customHeight="1" x14ac:dyDescent="0.25">
      <c r="A3" s="220" t="s">
        <v>100</v>
      </c>
      <c r="B3" s="220"/>
      <c r="C3" s="220"/>
      <c r="D3" s="220"/>
      <c r="E3" s="220"/>
      <c r="F3" s="220"/>
      <c r="G3" s="220"/>
      <c r="H3" s="220"/>
      <c r="I3" s="220"/>
    </row>
    <row r="4" spans="1:13" ht="30" customHeight="1" x14ac:dyDescent="0.25">
      <c r="A4" s="221" t="s">
        <v>114</v>
      </c>
      <c r="B4" s="221"/>
      <c r="C4" s="221"/>
      <c r="D4" s="221"/>
      <c r="E4" s="221"/>
      <c r="F4" s="221"/>
      <c r="G4" s="221"/>
      <c r="H4" s="221"/>
      <c r="I4" s="221"/>
    </row>
    <row r="5" spans="1:13" ht="33" customHeight="1" x14ac:dyDescent="0.25">
      <c r="A5" s="222" t="s">
        <v>4</v>
      </c>
      <c r="B5" s="222"/>
      <c r="C5" s="222"/>
      <c r="D5" s="223" t="s">
        <v>5</v>
      </c>
      <c r="E5" s="223"/>
      <c r="F5" s="148" t="s">
        <v>141</v>
      </c>
      <c r="G5" s="145" t="s">
        <v>6</v>
      </c>
      <c r="H5" s="224" t="s">
        <v>7</v>
      </c>
      <c r="I5" s="224"/>
    </row>
    <row r="6" spans="1:13" s="64" customFormat="1" ht="48" customHeight="1" x14ac:dyDescent="0.25">
      <c r="A6" s="222"/>
      <c r="B6" s="222"/>
      <c r="C6" s="222"/>
      <c r="D6" s="225" t="s">
        <v>134</v>
      </c>
      <c r="E6" s="225" t="s">
        <v>8</v>
      </c>
      <c r="F6" s="215" t="s">
        <v>142</v>
      </c>
      <c r="G6" s="217" t="s">
        <v>9</v>
      </c>
      <c r="H6" s="226" t="s">
        <v>143</v>
      </c>
      <c r="I6" s="226"/>
    </row>
    <row r="7" spans="1:13" s="64" customFormat="1" ht="240" customHeight="1" thickBot="1" x14ac:dyDescent="0.3">
      <c r="A7" s="222"/>
      <c r="B7" s="222"/>
      <c r="C7" s="222"/>
      <c r="D7" s="225"/>
      <c r="E7" s="225"/>
      <c r="F7" s="216"/>
      <c r="G7" s="218"/>
      <c r="H7" s="144" t="s">
        <v>132</v>
      </c>
      <c r="I7" s="144" t="s">
        <v>133</v>
      </c>
      <c r="J7" s="213" t="s">
        <v>101</v>
      </c>
    </row>
    <row r="8" spans="1:13" ht="17.25" customHeight="1" thickBot="1" x14ac:dyDescent="0.3">
      <c r="A8" s="222"/>
      <c r="B8" s="222"/>
      <c r="C8" s="222"/>
      <c r="D8" s="149">
        <v>1</v>
      </c>
      <c r="E8" s="149">
        <v>2</v>
      </c>
      <c r="F8" s="149">
        <v>3</v>
      </c>
      <c r="G8" s="149">
        <v>4</v>
      </c>
      <c r="H8" s="149">
        <v>5</v>
      </c>
      <c r="I8" s="149">
        <v>6</v>
      </c>
      <c r="J8" s="213"/>
      <c r="K8" s="65" t="s">
        <v>10</v>
      </c>
    </row>
    <row r="9" spans="1:13" s="66" customFormat="1" ht="19.5" customHeight="1" x14ac:dyDescent="0.25">
      <c r="A9" s="214" t="s">
        <v>11</v>
      </c>
      <c r="B9" s="214"/>
      <c r="C9" s="130">
        <v>1</v>
      </c>
      <c r="D9" s="146"/>
      <c r="E9" s="146"/>
      <c r="F9" s="146"/>
      <c r="G9" s="146"/>
      <c r="H9" s="146"/>
      <c r="I9" s="146"/>
      <c r="K9" s="67" t="b">
        <f t="shared" ref="K9:K24" si="0">E9&lt;=D9</f>
        <v>1</v>
      </c>
      <c r="M9" s="94"/>
    </row>
    <row r="10" spans="1:13" ht="18.95" customHeight="1" x14ac:dyDescent="0.25">
      <c r="A10" s="212" t="s">
        <v>12</v>
      </c>
      <c r="B10" s="131" t="s">
        <v>13</v>
      </c>
      <c r="C10" s="132">
        <v>2</v>
      </c>
      <c r="D10" s="133"/>
      <c r="E10" s="133"/>
      <c r="F10" s="133"/>
      <c r="G10" s="133"/>
      <c r="H10" s="147"/>
      <c r="I10" s="147"/>
      <c r="K10" s="67" t="b">
        <f t="shared" si="0"/>
        <v>1</v>
      </c>
    </row>
    <row r="11" spans="1:13" ht="18.95" customHeight="1" x14ac:dyDescent="0.25">
      <c r="A11" s="212"/>
      <c r="B11" s="131" t="s">
        <v>14</v>
      </c>
      <c r="C11" s="132">
        <v>3</v>
      </c>
      <c r="D11" s="133"/>
      <c r="E11" s="133"/>
      <c r="F11" s="133"/>
      <c r="G11" s="133"/>
      <c r="H11" s="147"/>
      <c r="I11" s="147"/>
      <c r="K11" s="67" t="b">
        <f t="shared" si="0"/>
        <v>1</v>
      </c>
    </row>
    <row r="12" spans="1:13" ht="18.95" customHeight="1" x14ac:dyDescent="0.25">
      <c r="A12" s="212" t="s">
        <v>15</v>
      </c>
      <c r="B12" s="135" t="s">
        <v>137</v>
      </c>
      <c r="C12" s="132">
        <v>4</v>
      </c>
      <c r="D12" s="133"/>
      <c r="E12" s="133"/>
      <c r="F12" s="133"/>
      <c r="G12" s="134" t="s">
        <v>102</v>
      </c>
      <c r="H12" s="147"/>
      <c r="I12" s="147"/>
      <c r="K12" s="67" t="b">
        <f t="shared" si="0"/>
        <v>1</v>
      </c>
    </row>
    <row r="13" spans="1:13" ht="18.95" customHeight="1" x14ac:dyDescent="0.25">
      <c r="A13" s="212"/>
      <c r="B13" s="135" t="s">
        <v>16</v>
      </c>
      <c r="C13" s="132">
        <v>5</v>
      </c>
      <c r="D13" s="133"/>
      <c r="E13" s="133"/>
      <c r="F13" s="133"/>
      <c r="G13" s="133"/>
      <c r="H13" s="147"/>
      <c r="I13" s="147"/>
      <c r="K13" s="67" t="b">
        <f t="shared" si="0"/>
        <v>1</v>
      </c>
    </row>
    <row r="14" spans="1:13" ht="18.95" customHeight="1" x14ac:dyDescent="0.25">
      <c r="A14" s="212"/>
      <c r="B14" s="135" t="s">
        <v>138</v>
      </c>
      <c r="C14" s="132">
        <v>6</v>
      </c>
      <c r="D14" s="133"/>
      <c r="E14" s="133"/>
      <c r="F14" s="133"/>
      <c r="G14" s="134" t="s">
        <v>102</v>
      </c>
      <c r="H14" s="147"/>
      <c r="I14" s="147"/>
      <c r="K14" s="67" t="b">
        <f t="shared" si="0"/>
        <v>1</v>
      </c>
    </row>
    <row r="15" spans="1:13" ht="18.95" customHeight="1" x14ac:dyDescent="0.25">
      <c r="A15" s="212" t="s">
        <v>17</v>
      </c>
      <c r="B15" s="131" t="s">
        <v>18</v>
      </c>
      <c r="C15" s="132">
        <v>7</v>
      </c>
      <c r="D15" s="133"/>
      <c r="E15" s="133"/>
      <c r="F15" s="133"/>
      <c r="G15" s="133"/>
      <c r="H15" s="134" t="s">
        <v>102</v>
      </c>
      <c r="I15" s="134" t="s">
        <v>102</v>
      </c>
      <c r="K15" s="67" t="b">
        <f t="shared" si="0"/>
        <v>1</v>
      </c>
    </row>
    <row r="16" spans="1:13" ht="18.95" customHeight="1" x14ac:dyDescent="0.25">
      <c r="A16" s="212"/>
      <c r="B16" s="131" t="s">
        <v>19</v>
      </c>
      <c r="C16" s="132">
        <v>8</v>
      </c>
      <c r="D16" s="133"/>
      <c r="E16" s="133"/>
      <c r="F16" s="133"/>
      <c r="G16" s="133"/>
      <c r="H16" s="134" t="s">
        <v>102</v>
      </c>
      <c r="I16" s="134" t="s">
        <v>102</v>
      </c>
      <c r="K16" s="67" t="b">
        <f t="shared" si="0"/>
        <v>1</v>
      </c>
    </row>
    <row r="17" spans="1:11" ht="18.95" customHeight="1" x14ac:dyDescent="0.25">
      <c r="A17" s="212" t="s">
        <v>20</v>
      </c>
      <c r="B17" s="136" t="s">
        <v>21</v>
      </c>
      <c r="C17" s="132">
        <v>9</v>
      </c>
      <c r="D17" s="133"/>
      <c r="E17" s="133"/>
      <c r="F17" s="133"/>
      <c r="G17" s="133"/>
      <c r="H17" s="147"/>
      <c r="I17" s="147"/>
      <c r="K17" s="67" t="b">
        <f t="shared" si="0"/>
        <v>1</v>
      </c>
    </row>
    <row r="18" spans="1:11" ht="18.95" customHeight="1" x14ac:dyDescent="0.25">
      <c r="A18" s="212"/>
      <c r="B18" s="136" t="s">
        <v>22</v>
      </c>
      <c r="C18" s="132">
        <v>10</v>
      </c>
      <c r="D18" s="133"/>
      <c r="E18" s="133"/>
      <c r="F18" s="133"/>
      <c r="G18" s="133"/>
      <c r="H18" s="147"/>
      <c r="I18" s="147"/>
      <c r="K18" s="67" t="b">
        <f t="shared" si="0"/>
        <v>1</v>
      </c>
    </row>
    <row r="19" spans="1:11" ht="18.95" customHeight="1" x14ac:dyDescent="0.25">
      <c r="A19" s="212"/>
      <c r="B19" s="136" t="s">
        <v>23</v>
      </c>
      <c r="C19" s="132">
        <v>11</v>
      </c>
      <c r="D19" s="133"/>
      <c r="E19" s="133"/>
      <c r="F19" s="133"/>
      <c r="G19" s="133"/>
      <c r="H19" s="134" t="s">
        <v>102</v>
      </c>
      <c r="I19" s="134" t="s">
        <v>102</v>
      </c>
      <c r="K19" s="67" t="b">
        <f t="shared" si="0"/>
        <v>1</v>
      </c>
    </row>
    <row r="20" spans="1:11" ht="18.95" customHeight="1" x14ac:dyDescent="0.25">
      <c r="A20" s="212"/>
      <c r="B20" s="136" t="s">
        <v>24</v>
      </c>
      <c r="C20" s="132">
        <v>12</v>
      </c>
      <c r="D20" s="133"/>
      <c r="E20" s="133"/>
      <c r="F20" s="133"/>
      <c r="G20" s="133"/>
      <c r="H20" s="134" t="s">
        <v>102</v>
      </c>
      <c r="I20" s="134" t="s">
        <v>102</v>
      </c>
      <c r="K20" s="67" t="b">
        <f t="shared" si="0"/>
        <v>1</v>
      </c>
    </row>
    <row r="21" spans="1:11" ht="18.95" customHeight="1" x14ac:dyDescent="0.25">
      <c r="A21" s="212" t="s">
        <v>136</v>
      </c>
      <c r="B21" s="136" t="s">
        <v>25</v>
      </c>
      <c r="C21" s="132">
        <v>13</v>
      </c>
      <c r="D21" s="133"/>
      <c r="E21" s="133"/>
      <c r="F21" s="133"/>
      <c r="G21" s="133"/>
      <c r="H21" s="147"/>
      <c r="I21" s="147"/>
      <c r="K21" s="67" t="b">
        <f t="shared" si="0"/>
        <v>1</v>
      </c>
    </row>
    <row r="22" spans="1:11" ht="18.95" customHeight="1" x14ac:dyDescent="0.25">
      <c r="A22" s="212"/>
      <c r="B22" s="136" t="s">
        <v>26</v>
      </c>
      <c r="C22" s="132">
        <v>14</v>
      </c>
      <c r="D22" s="133"/>
      <c r="E22" s="133"/>
      <c r="F22" s="133"/>
      <c r="G22" s="133"/>
      <c r="H22" s="134" t="s">
        <v>102</v>
      </c>
      <c r="I22" s="134" t="s">
        <v>102</v>
      </c>
      <c r="K22" s="67" t="b">
        <f t="shared" si="0"/>
        <v>1</v>
      </c>
    </row>
    <row r="23" spans="1:11" ht="18.95" customHeight="1" x14ac:dyDescent="0.25">
      <c r="A23" s="212"/>
      <c r="B23" s="136" t="s">
        <v>140</v>
      </c>
      <c r="C23" s="132">
        <v>15</v>
      </c>
      <c r="D23" s="133"/>
      <c r="E23" s="133"/>
      <c r="F23" s="133"/>
      <c r="G23" s="133"/>
      <c r="H23" s="134" t="s">
        <v>102</v>
      </c>
      <c r="I23" s="134" t="s">
        <v>102</v>
      </c>
      <c r="K23" s="67" t="b">
        <f t="shared" si="0"/>
        <v>1</v>
      </c>
    </row>
    <row r="24" spans="1:11" ht="18.95" customHeight="1" x14ac:dyDescent="0.25">
      <c r="A24" s="212"/>
      <c r="B24" s="136" t="s">
        <v>135</v>
      </c>
      <c r="C24" s="132">
        <v>16</v>
      </c>
      <c r="D24" s="133"/>
      <c r="E24" s="133"/>
      <c r="F24" s="133"/>
      <c r="G24" s="134" t="s">
        <v>102</v>
      </c>
      <c r="H24" s="134" t="s">
        <v>102</v>
      </c>
      <c r="I24" s="134" t="s">
        <v>102</v>
      </c>
      <c r="K24" s="67" t="b">
        <f t="shared" si="0"/>
        <v>1</v>
      </c>
    </row>
    <row r="25" spans="1:11" ht="20.100000000000001" hidden="1" customHeight="1" x14ac:dyDescent="0.25">
      <c r="C25" s="63"/>
      <c r="H25" s="68"/>
      <c r="I25" s="69"/>
    </row>
    <row r="26" spans="1:11" ht="10.5" customHeight="1" x14ac:dyDescent="0.25"/>
    <row r="27" spans="1:11" s="1" customFormat="1" ht="12.75" x14ac:dyDescent="0.2">
      <c r="A27" s="211" t="s">
        <v>96</v>
      </c>
      <c r="B27" s="211"/>
      <c r="C27" s="211"/>
      <c r="D27" s="211"/>
    </row>
    <row r="28" spans="1:11" s="1" customFormat="1" ht="12.75" x14ac:dyDescent="0.2">
      <c r="A28" s="207" t="s">
        <v>98</v>
      </c>
      <c r="B28" s="207"/>
      <c r="C28" s="207" t="s">
        <v>1</v>
      </c>
      <c r="D28" s="207"/>
    </row>
    <row r="29" spans="1:11" s="1" customFormat="1" ht="12.75" x14ac:dyDescent="0.2">
      <c r="A29" s="152"/>
      <c r="B29" s="152"/>
      <c r="C29" s="152"/>
      <c r="D29" s="152"/>
    </row>
    <row r="30" spans="1:11" s="1" customFormat="1" ht="12.75" x14ac:dyDescent="0.2">
      <c r="A30" s="207" t="s">
        <v>68</v>
      </c>
      <c r="B30" s="207"/>
      <c r="C30" s="207" t="s">
        <v>99</v>
      </c>
      <c r="D30" s="207"/>
    </row>
    <row r="31" spans="1:11" s="1" customFormat="1" x14ac:dyDescent="0.25">
      <c r="A31" s="155"/>
      <c r="B31" s="155"/>
      <c r="C31" s="156"/>
      <c r="D31" s="155"/>
    </row>
    <row r="32" spans="1:11" s="1" customFormat="1" ht="12.75" x14ac:dyDescent="0.2">
      <c r="A32" s="61"/>
      <c r="B32" s="61"/>
      <c r="C32" s="61"/>
      <c r="D32" s="61"/>
    </row>
    <row r="33" spans="1:9" s="1" customFormat="1" ht="12.75" x14ac:dyDescent="0.2">
      <c r="A33" s="211" t="s">
        <v>2</v>
      </c>
      <c r="B33" s="211"/>
      <c r="C33" s="211"/>
      <c r="D33" s="211"/>
      <c r="F33" s="2"/>
    </row>
    <row r="34" spans="1:9" s="1" customFormat="1" ht="12.75" x14ac:dyDescent="0.2">
      <c r="A34" s="207" t="s">
        <v>98</v>
      </c>
      <c r="B34" s="207"/>
      <c r="C34" s="207" t="s">
        <v>1</v>
      </c>
      <c r="D34" s="207"/>
    </row>
    <row r="35" spans="1:9" s="1" customFormat="1" ht="12.75" x14ac:dyDescent="0.2">
      <c r="A35" s="152"/>
      <c r="B35" s="152"/>
      <c r="C35" s="153"/>
      <c r="D35" s="153"/>
    </row>
    <row r="36" spans="1:9" s="1" customFormat="1" ht="12.75" x14ac:dyDescent="0.2">
      <c r="A36" s="207" t="s">
        <v>68</v>
      </c>
      <c r="B36" s="207"/>
      <c r="C36" s="207" t="s">
        <v>99</v>
      </c>
      <c r="D36" s="207"/>
    </row>
    <row r="37" spans="1:9" s="1" customFormat="1" x14ac:dyDescent="0.25">
      <c r="A37" s="155"/>
      <c r="B37" s="155"/>
      <c r="C37" s="156"/>
      <c r="D37" s="155"/>
    </row>
    <row r="38" spans="1:9" ht="15" customHeight="1" x14ac:dyDescent="0.25">
      <c r="A38" s="70" t="s">
        <v>27</v>
      </c>
    </row>
    <row r="39" spans="1:9" ht="192.75" customHeight="1" x14ac:dyDescent="0.25">
      <c r="A39" s="209" t="s">
        <v>139</v>
      </c>
      <c r="B39" s="210"/>
      <c r="C39" s="210"/>
      <c r="D39" s="210"/>
      <c r="E39" s="210"/>
      <c r="F39" s="210"/>
      <c r="G39" s="210"/>
      <c r="H39" s="210"/>
      <c r="I39" s="210"/>
    </row>
    <row r="40" spans="1:9" ht="17.25" x14ac:dyDescent="0.25">
      <c r="A40" s="210"/>
      <c r="B40" s="210"/>
      <c r="C40" s="210"/>
      <c r="D40" s="210"/>
      <c r="E40" s="210"/>
      <c r="F40" s="71"/>
      <c r="G40" s="71"/>
    </row>
    <row r="41" spans="1:9" x14ac:dyDescent="0.25">
      <c r="A41" s="71"/>
      <c r="B41" s="71"/>
      <c r="C41" s="71"/>
      <c r="D41" s="71"/>
      <c r="E41" s="71"/>
      <c r="F41" s="71"/>
      <c r="G41" s="71"/>
    </row>
    <row r="42" spans="1:9" x14ac:dyDescent="0.25">
      <c r="A42" s="208" t="s">
        <v>28</v>
      </c>
      <c r="B42" s="208"/>
      <c r="C42" s="72"/>
      <c r="D42" s="67" t="b">
        <f>IF(D10+D11=D9,TRUE)</f>
        <v>1</v>
      </c>
      <c r="E42" s="67" t="b">
        <f t="shared" ref="E42:G42" si="1">IF(E10+E11=E9,TRUE)</f>
        <v>1</v>
      </c>
      <c r="F42" s="67" t="b">
        <f>IF(F10+F11=F9,TRUE)</f>
        <v>1</v>
      </c>
      <c r="G42" s="67" t="b">
        <f t="shared" si="1"/>
        <v>1</v>
      </c>
      <c r="H42" s="72"/>
      <c r="I42" s="72"/>
    </row>
    <row r="43" spans="1:9" x14ac:dyDescent="0.25">
      <c r="A43" s="208" t="s">
        <v>29</v>
      </c>
      <c r="B43" s="208"/>
      <c r="C43" s="73"/>
      <c r="D43" s="74" t="b">
        <f>IF(D12+D13+D14=D9,TRUE)</f>
        <v>1</v>
      </c>
      <c r="E43" s="74" t="b">
        <f>IF(E12+E13+E14=E9,TRUE)</f>
        <v>1</v>
      </c>
      <c r="F43" s="74" t="b">
        <f>IF(F12+F13+F14=F9,TRUE)</f>
        <v>1</v>
      </c>
      <c r="G43" s="74" t="b">
        <f>IF(G13=G9,TRUE)</f>
        <v>1</v>
      </c>
      <c r="H43" s="75"/>
      <c r="I43" s="75"/>
    </row>
    <row r="44" spans="1:9" x14ac:dyDescent="0.25">
      <c r="A44" s="76" t="s">
        <v>30</v>
      </c>
      <c r="B44" s="76"/>
      <c r="C44" s="73"/>
      <c r="D44" s="74" t="b">
        <f t="shared" ref="D44:G44" si="2">IF(D15+D16=D9,TRUE)</f>
        <v>1</v>
      </c>
      <c r="E44" s="74" t="b">
        <f>IF(E15+E16=E9,TRUE)</f>
        <v>1</v>
      </c>
      <c r="F44" s="74" t="b">
        <f>IF(F15+F16=F9,TRUE)</f>
        <v>1</v>
      </c>
      <c r="G44" s="74" t="b">
        <f t="shared" si="2"/>
        <v>1</v>
      </c>
      <c r="H44" s="75"/>
      <c r="I44" s="75"/>
    </row>
    <row r="45" spans="1:9" x14ac:dyDescent="0.25">
      <c r="A45" s="76" t="s">
        <v>31</v>
      </c>
      <c r="B45" s="76"/>
      <c r="C45" s="73"/>
      <c r="D45" s="74" t="b">
        <f t="shared" ref="D45:G45" si="3">IF(D17+D18+D19+D20=D9,TRUE)</f>
        <v>1</v>
      </c>
      <c r="E45" s="74" t="b">
        <f t="shared" si="3"/>
        <v>1</v>
      </c>
      <c r="F45" s="74" t="b">
        <f>IF(F17+F18+F19+F20=F9,TRUE)</f>
        <v>1</v>
      </c>
      <c r="G45" s="74" t="b">
        <f t="shared" si="3"/>
        <v>1</v>
      </c>
      <c r="H45" s="75"/>
      <c r="I45" s="75"/>
    </row>
    <row r="46" spans="1:9" x14ac:dyDescent="0.25">
      <c r="A46" s="208" t="s">
        <v>32</v>
      </c>
      <c r="B46" s="208"/>
      <c r="C46" s="73"/>
      <c r="D46" s="74" t="b">
        <f>IF(D21+D22+D23+D24=D9,TRUE)</f>
        <v>1</v>
      </c>
      <c r="E46" s="74" t="b">
        <f>IF(E21+E22+E23+E24=E9,TRUE)</f>
        <v>1</v>
      </c>
      <c r="F46" s="74" t="b">
        <f>IF(F21+F22+F23+F24=F9,TRUE)</f>
        <v>1</v>
      </c>
      <c r="G46" s="74" t="b">
        <f>IF(G21+G22+G23=G9,TRUE)</f>
        <v>1</v>
      </c>
      <c r="H46" s="75"/>
    </row>
  </sheetData>
  <mergeCells count="41">
    <mergeCell ref="A2:B2"/>
    <mergeCell ref="A3:I3"/>
    <mergeCell ref="A4:I4"/>
    <mergeCell ref="A5:C8"/>
    <mergeCell ref="D5:E5"/>
    <mergeCell ref="H5:I5"/>
    <mergeCell ref="D6:D7"/>
    <mergeCell ref="E6:E7"/>
    <mergeCell ref="H6:I6"/>
    <mergeCell ref="J7:J8"/>
    <mergeCell ref="A9:B9"/>
    <mergeCell ref="A10:A11"/>
    <mergeCell ref="A31:B31"/>
    <mergeCell ref="C31:D31"/>
    <mergeCell ref="F6:F7"/>
    <mergeCell ref="G6:G7"/>
    <mergeCell ref="A33:D33"/>
    <mergeCell ref="A34:B34"/>
    <mergeCell ref="A30:B30"/>
    <mergeCell ref="C30:D30"/>
    <mergeCell ref="A12:A14"/>
    <mergeCell ref="A15:A16"/>
    <mergeCell ref="A17:A20"/>
    <mergeCell ref="A21:A24"/>
    <mergeCell ref="A27:D27"/>
    <mergeCell ref="A28:B28"/>
    <mergeCell ref="C28:D28"/>
    <mergeCell ref="A29:B29"/>
    <mergeCell ref="C29:D29"/>
    <mergeCell ref="C34:D34"/>
    <mergeCell ref="A42:B42"/>
    <mergeCell ref="A43:B43"/>
    <mergeCell ref="A46:B46"/>
    <mergeCell ref="A39:I39"/>
    <mergeCell ref="A40:E40"/>
    <mergeCell ref="A35:B35"/>
    <mergeCell ref="C35:D35"/>
    <mergeCell ref="A36:B36"/>
    <mergeCell ref="C36:D36"/>
    <mergeCell ref="A37:B37"/>
    <mergeCell ref="C37:D37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64" orientation="landscape" horizontalDpi="1200" verticalDpi="1200" r:id="rId1"/>
  <headerFooter differentFirst="1">
    <firstHeader>&amp;RZałącznik nr 5C do Zakresu prac Zespołu do opracowania systemu sprawozdawczego OHP.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6</vt:i4>
      </vt:variant>
    </vt:vector>
  </HeadingPairs>
  <TitlesOfParts>
    <vt:vector size="12" baseType="lpstr">
      <vt:lpstr>okładka</vt:lpstr>
      <vt:lpstr>01_2023</vt:lpstr>
      <vt:lpstr>02_2023</vt:lpstr>
      <vt:lpstr>03_2023</vt:lpstr>
      <vt:lpstr>04_2023</vt:lpstr>
      <vt:lpstr>Tab. C 2023</vt:lpstr>
      <vt:lpstr>'01_2023'!Obszar_wydruku</vt:lpstr>
      <vt:lpstr>'02_2023'!Obszar_wydruku</vt:lpstr>
      <vt:lpstr>'03_2023'!Obszar_wydruku</vt:lpstr>
      <vt:lpstr>'04_2023'!Obszar_wydruku</vt:lpstr>
      <vt:lpstr>okładka!Obszar_wydruku</vt:lpstr>
      <vt:lpstr>'Tab. C 2023'!Obszar_wydruku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2023-03-30T09:12:56Z</dcterms:modified>
</cp:coreProperties>
</file>